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Planilla de Analizis d precios " sheetId="1" r:id="rId1"/>
  </sheets>
  <definedNames>
    <definedName name="_xlnm.Print_Area" localSheetId="0">'Planilla de Analizis d precios '!$A$1:$F$73</definedName>
  </definedNames>
  <calcPr fullCalcOnLoad="1"/>
</workbook>
</file>

<file path=xl/sharedStrings.xml><?xml version="1.0" encoding="utf-8"?>
<sst xmlns="http://schemas.openxmlformats.org/spreadsheetml/2006/main" count="73" uniqueCount="51">
  <si>
    <t>UNIDAD</t>
  </si>
  <si>
    <t>CANTIDAD</t>
  </si>
  <si>
    <t>SUBTOTAL</t>
  </si>
  <si>
    <t>MONEDA ($)</t>
  </si>
  <si>
    <t>Pesos</t>
  </si>
  <si>
    <t>DENOMINACION :</t>
  </si>
  <si>
    <t>N°</t>
  </si>
  <si>
    <t>ITEM:</t>
  </si>
  <si>
    <t>xx</t>
  </si>
  <si>
    <t>A - MANO DE OBRA</t>
  </si>
  <si>
    <t>COD.</t>
  </si>
  <si>
    <t>DESCRIPCION</t>
  </si>
  <si>
    <t>PRECIO</t>
  </si>
  <si>
    <t>UNITARIO</t>
  </si>
  <si>
    <t>TOTAL</t>
  </si>
  <si>
    <t>OFERTA</t>
  </si>
  <si>
    <t>(A)</t>
  </si>
  <si>
    <t>(B)</t>
  </si>
  <si>
    <t>(C) = (A) x (B)</t>
  </si>
  <si>
    <t>TOTAL   A</t>
  </si>
  <si>
    <t>B - MATERIALES Y/O SUBCONTRATOS</t>
  </si>
  <si>
    <t>TOTAL   B</t>
  </si>
  <si>
    <t>C - EQUIPOS</t>
  </si>
  <si>
    <t>TOTAL   C</t>
  </si>
  <si>
    <t>MANO DE OBRA</t>
  </si>
  <si>
    <t>TOTAL ( A )</t>
  </si>
  <si>
    <t>V % x ( 1 ) =</t>
  </si>
  <si>
    <t>TOTAL MANO DE OBRA</t>
  </si>
  <si>
    <t>MATERIALES Y/O SUBCONTRATOS</t>
  </si>
  <si>
    <t>TOTAL ( B )</t>
  </si>
  <si>
    <t>EQUIPOS</t>
  </si>
  <si>
    <t>TOTAL ( C )</t>
  </si>
  <si>
    <t>COSTO DIRECTO</t>
  </si>
  <si>
    <t>( 3 + 4 + 5 )</t>
  </si>
  <si>
    <t>GASTOS GENERALES DE EMPRESA E IND. DE OBRA</t>
  </si>
  <si>
    <t>W % x ( 6 ) =</t>
  </si>
  <si>
    <t>( 6 + 7 )</t>
  </si>
  <si>
    <t>COSTO FINANCIERO</t>
  </si>
  <si>
    <t>X % x ( 8 ) =</t>
  </si>
  <si>
    <t>( 8 + 9 )</t>
  </si>
  <si>
    <t>BENEFICIO</t>
  </si>
  <si>
    <t>Y % x ( 10 ) =</t>
  </si>
  <si>
    <t>COSTO TOTAL DEL TRABAJO</t>
  </si>
  <si>
    <t>( 10+ 11 )</t>
  </si>
  <si>
    <t>Z % x ( 12 ) =</t>
  </si>
  <si>
    <t>PRECIO EN MONEDA DE COTIZACION</t>
  </si>
  <si>
    <t>( 12 + 13 )</t>
  </si>
  <si>
    <t>(+)</t>
  </si>
  <si>
    <t>SEGÚN LA NORMATIVA VIGENTE</t>
  </si>
  <si>
    <r>
      <t xml:space="preserve">CARGAS SOCIALES </t>
    </r>
    <r>
      <rPr>
        <b/>
        <sz val="9"/>
        <rFont val="Calibri"/>
        <family val="2"/>
      </rPr>
      <t>(+)</t>
    </r>
  </si>
  <si>
    <r>
      <t xml:space="preserve">IVA </t>
    </r>
    <r>
      <rPr>
        <b/>
        <sz val="9"/>
        <rFont val="Calibri"/>
        <family val="2"/>
      </rPr>
      <t>(+)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</si>
</sst>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"/>
    <numFmt numFmtId="187" formatCode="&quot;$&quot;\ #,##0.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&quot;$ &quot;* #,##0.00_ ;_ &quot;$ &quot;* \-#,##0.00_ ;_ &quot;$ &quot;* \-??_ ;_ @_ "/>
    <numFmt numFmtId="193" formatCode="_ [$$-2C0A]\ * #,##0.00_ ;_ [$$-2C0A]\ * \-#,##0.00_ ;_ [$$-2C0A]\ * \-??_ ;_ @_ "/>
    <numFmt numFmtId="194" formatCode="_(\$* #,##0.00_);_(\$* \(#,##0.00\);_(\$* \-??_);_(@_)"/>
    <numFmt numFmtId="195" formatCode="[$$-2C0A]\ #,##0.00"/>
    <numFmt numFmtId="196" formatCode="[$$-2C0A]\ #,##0.00;\-[$$-2C0A]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193" fontId="43" fillId="0" borderId="0" xfId="0" applyNumberFormat="1" applyFont="1" applyBorder="1" applyAlignment="1">
      <alignment vertical="center"/>
    </xf>
    <xf numFmtId="2" fontId="43" fillId="0" borderId="0" xfId="0" applyNumberFormat="1" applyFont="1" applyBorder="1" applyAlignment="1">
      <alignment vertical="center"/>
    </xf>
    <xf numFmtId="193" fontId="43" fillId="0" borderId="15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vertical="center"/>
    </xf>
    <xf numFmtId="193" fontId="43" fillId="0" borderId="13" xfId="0" applyNumberFormat="1" applyFont="1" applyBorder="1" applyAlignment="1">
      <alignment vertical="center"/>
    </xf>
    <xf numFmtId="193" fontId="43" fillId="0" borderId="22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193" fontId="43" fillId="0" borderId="17" xfId="0" applyNumberFormat="1" applyFont="1" applyBorder="1" applyAlignment="1">
      <alignment horizontal="center" vertical="center"/>
    </xf>
    <xf numFmtId="193" fontId="43" fillId="0" borderId="18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193" fontId="43" fillId="0" borderId="10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2" fontId="43" fillId="0" borderId="24" xfId="0" applyNumberFormat="1" applyFont="1" applyBorder="1" applyAlignment="1">
      <alignment vertical="center"/>
    </xf>
    <xf numFmtId="193" fontId="43" fillId="0" borderId="24" xfId="0" applyNumberFormat="1" applyFont="1" applyBorder="1" applyAlignment="1">
      <alignment vertical="center"/>
    </xf>
    <xf numFmtId="193" fontId="43" fillId="0" borderId="25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0" fontId="43" fillId="0" borderId="0" xfId="0" applyNumberFormat="1" applyFont="1" applyBorder="1" applyAlignment="1">
      <alignment horizontal="center" vertical="center"/>
    </xf>
    <xf numFmtId="2" fontId="43" fillId="0" borderId="32" xfId="0" applyNumberFormat="1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2" fontId="43" fillId="0" borderId="34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32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5" xfId="0" applyFont="1" applyBorder="1" applyAlignment="1">
      <alignment horizontal="center" vertical="center"/>
    </xf>
    <xf numFmtId="0" fontId="23" fillId="0" borderId="36" xfId="0" applyFont="1" applyBorder="1" applyAlignment="1" applyProtection="1">
      <alignment vertical="center"/>
      <protection hidden="1"/>
    </xf>
    <xf numFmtId="0" fontId="2" fillId="0" borderId="13" xfId="0" applyFont="1" applyBorder="1" applyAlignment="1">
      <alignment vertical="center" wrapText="1"/>
    </xf>
    <xf numFmtId="0" fontId="23" fillId="0" borderId="13" xfId="0" applyFont="1" applyBorder="1" applyAlignment="1" applyProtection="1">
      <alignment vertical="center"/>
      <protection hidden="1"/>
    </xf>
    <xf numFmtId="192" fontId="23" fillId="0" borderId="22" xfId="53" applyNumberFormat="1" applyFont="1" applyBorder="1" applyAlignment="1" applyProtection="1">
      <alignment vertical="center"/>
      <protection hidden="1"/>
    </xf>
    <xf numFmtId="0" fontId="23" fillId="0" borderId="37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vertical="center"/>
      <protection hidden="1"/>
    </xf>
    <xf numFmtId="0" fontId="2" fillId="0" borderId="0" xfId="0" applyFont="1" applyBorder="1" applyAlignment="1">
      <alignment vertical="center" wrapText="1"/>
    </xf>
    <xf numFmtId="0" fontId="23" fillId="0" borderId="0" xfId="0" applyFont="1" applyBorder="1" applyAlignment="1" applyProtection="1">
      <alignment vertical="center"/>
      <protection hidden="1"/>
    </xf>
    <xf numFmtId="192" fontId="23" fillId="0" borderId="10" xfId="53" applyNumberFormat="1" applyFont="1" applyBorder="1" applyAlignment="1" applyProtection="1">
      <alignment vertical="center"/>
      <protection hidden="1"/>
    </xf>
    <xf numFmtId="0" fontId="23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4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93" fontId="23" fillId="0" borderId="10" xfId="53" applyNumberFormat="1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vertical="center"/>
    </xf>
    <xf numFmtId="192" fontId="23" fillId="0" borderId="15" xfId="53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2" fontId="23" fillId="0" borderId="0" xfId="53" applyNumberFormat="1" applyFont="1" applyBorder="1" applyAlignment="1" applyProtection="1">
      <alignment vertical="center"/>
      <protection/>
    </xf>
    <xf numFmtId="192" fontId="23" fillId="0" borderId="33" xfId="53" applyNumberFormat="1" applyFont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2" fontId="2" fillId="0" borderId="0" xfId="53" applyNumberFormat="1" applyFont="1" applyBorder="1" applyAlignment="1" applyProtection="1">
      <alignment horizontal="center" vertical="center"/>
      <protection/>
    </xf>
    <xf numFmtId="0" fontId="43" fillId="33" borderId="43" xfId="0" applyFont="1" applyFill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2" fontId="43" fillId="33" borderId="44" xfId="0" applyNumberFormat="1" applyFont="1" applyFill="1" applyBorder="1" applyAlignment="1">
      <alignment horizontal="center" vertical="center"/>
    </xf>
    <xf numFmtId="193" fontId="43" fillId="33" borderId="44" xfId="0" applyNumberFormat="1" applyFont="1" applyFill="1" applyBorder="1" applyAlignment="1">
      <alignment horizontal="center" vertical="center"/>
    </xf>
    <xf numFmtId="193" fontId="43" fillId="33" borderId="45" xfId="0" applyNumberFormat="1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195" fontId="43" fillId="0" borderId="15" xfId="0" applyNumberFormat="1" applyFont="1" applyBorder="1" applyAlignment="1">
      <alignment horizontal="right" vertical="center"/>
    </xf>
    <xf numFmtId="195" fontId="23" fillId="0" borderId="15" xfId="53" applyNumberFormat="1" applyFont="1" applyBorder="1" applyAlignment="1" applyProtection="1">
      <alignment horizontal="right" vertical="center"/>
      <protection/>
    </xf>
    <xf numFmtId="195" fontId="2" fillId="0" borderId="46" xfId="53" applyNumberFormat="1" applyFont="1" applyBorder="1" applyAlignment="1" applyProtection="1">
      <alignment horizontal="right" vertical="center"/>
      <protection/>
    </xf>
    <xf numFmtId="195" fontId="23" fillId="0" borderId="33" xfId="53" applyNumberFormat="1" applyFont="1" applyBorder="1" applyAlignment="1" applyProtection="1">
      <alignment horizontal="right" vertical="center"/>
      <protection/>
    </xf>
    <xf numFmtId="195" fontId="2" fillId="34" borderId="47" xfId="53" applyNumberFormat="1" applyFont="1" applyFill="1" applyBorder="1" applyAlignment="1" applyProtection="1">
      <alignment horizontal="right" vertical="center"/>
      <protection/>
    </xf>
    <xf numFmtId="195" fontId="2" fillId="0" borderId="15" xfId="53" applyNumberFormat="1" applyFont="1" applyBorder="1" applyAlignment="1" applyProtection="1">
      <alignment horizontal="right" vertical="center"/>
      <protection/>
    </xf>
    <xf numFmtId="196" fontId="2" fillId="0" borderId="40" xfId="53" applyNumberFormat="1" applyFont="1" applyBorder="1" applyAlignment="1" applyProtection="1">
      <alignment horizontal="right" vertical="center"/>
      <protection/>
    </xf>
    <xf numFmtId="195" fontId="2" fillId="0" borderId="47" xfId="53" applyNumberFormat="1" applyFont="1" applyBorder="1" applyAlignment="1" applyProtection="1">
      <alignment horizontal="right" vertical="center"/>
      <protection/>
    </xf>
    <xf numFmtId="0" fontId="43" fillId="0" borderId="48" xfId="0" applyFont="1" applyBorder="1" applyAlignment="1">
      <alignment horizontal="center" vertical="center"/>
    </xf>
    <xf numFmtId="0" fontId="43" fillId="0" borderId="48" xfId="0" applyFont="1" applyBorder="1" applyAlignment="1">
      <alignment vertical="center"/>
    </xf>
    <xf numFmtId="2" fontId="43" fillId="0" borderId="48" xfId="0" applyNumberFormat="1" applyFont="1" applyBorder="1" applyAlignment="1">
      <alignment horizontal="right" vertical="center"/>
    </xf>
    <xf numFmtId="195" fontId="23" fillId="0" borderId="48" xfId="53" applyNumberFormat="1" applyFont="1" applyBorder="1" applyAlignment="1" applyProtection="1">
      <alignment horizontal="right" vertical="center"/>
      <protection/>
    </xf>
    <xf numFmtId="2" fontId="43" fillId="0" borderId="48" xfId="0" applyNumberFormat="1" applyFont="1" applyBorder="1" applyAlignment="1">
      <alignment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vertical="center"/>
    </xf>
    <xf numFmtId="0" fontId="43" fillId="0" borderId="50" xfId="0" applyFont="1" applyBorder="1" applyAlignment="1">
      <alignment horizontal="center" vertical="center"/>
    </xf>
    <xf numFmtId="2" fontId="43" fillId="0" borderId="50" xfId="0" applyNumberFormat="1" applyFont="1" applyBorder="1" applyAlignment="1">
      <alignment horizontal="right" vertical="center"/>
    </xf>
    <xf numFmtId="195" fontId="23" fillId="0" borderId="50" xfId="53" applyNumberFormat="1" applyFont="1" applyBorder="1" applyAlignment="1" applyProtection="1">
      <alignment horizontal="right" vertical="center"/>
      <protection/>
    </xf>
    <xf numFmtId="195" fontId="23" fillId="0" borderId="51" xfId="53" applyNumberFormat="1" applyFont="1" applyBorder="1" applyAlignment="1" applyProtection="1">
      <alignment horizontal="right" vertical="center"/>
      <protection/>
    </xf>
    <xf numFmtId="0" fontId="43" fillId="0" borderId="52" xfId="0" applyFont="1" applyBorder="1" applyAlignment="1">
      <alignment horizontal="center" vertical="center"/>
    </xf>
    <xf numFmtId="195" fontId="23" fillId="0" borderId="53" xfId="53" applyNumberFormat="1" applyFont="1" applyBorder="1" applyAlignment="1" applyProtection="1">
      <alignment horizontal="right" vertical="center"/>
      <protection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vertical="center"/>
    </xf>
    <xf numFmtId="0" fontId="43" fillId="0" borderId="55" xfId="0" applyFont="1" applyBorder="1" applyAlignment="1">
      <alignment horizontal="center" vertical="center"/>
    </xf>
    <xf numFmtId="2" fontId="43" fillId="0" borderId="55" xfId="0" applyNumberFormat="1" applyFont="1" applyBorder="1" applyAlignment="1">
      <alignment vertical="center"/>
    </xf>
    <xf numFmtId="195" fontId="23" fillId="0" borderId="55" xfId="53" applyNumberFormat="1" applyFont="1" applyBorder="1" applyAlignment="1" applyProtection="1">
      <alignment horizontal="right" vertical="center"/>
      <protection/>
    </xf>
    <xf numFmtId="195" fontId="23" fillId="0" borderId="56" xfId="53" applyNumberFormat="1" applyFont="1" applyBorder="1" applyAlignment="1" applyProtection="1">
      <alignment horizontal="right" vertical="center"/>
      <protection/>
    </xf>
    <xf numFmtId="2" fontId="43" fillId="0" borderId="50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vertical="center"/>
    </xf>
    <xf numFmtId="2" fontId="43" fillId="0" borderId="55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J62" sqref="J62"/>
    </sheetView>
  </sheetViews>
  <sheetFormatPr defaultColWidth="11.421875" defaultRowHeight="15"/>
  <cols>
    <col min="1" max="1" width="25.7109375" style="0" customWidth="1"/>
    <col min="2" max="2" width="60.7109375" style="0" customWidth="1"/>
    <col min="3" max="4" width="10.7109375" style="0" customWidth="1"/>
    <col min="5" max="6" width="17.710937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s="2" customFormat="1" ht="19.5" customHeight="1">
      <c r="A2" s="50"/>
      <c r="B2" s="51"/>
      <c r="C2" s="52"/>
      <c r="D2" s="52"/>
      <c r="E2" s="53"/>
      <c r="F2" s="54" t="s">
        <v>3</v>
      </c>
    </row>
    <row r="3" spans="1:6" s="2" customFormat="1" ht="19.5" customHeight="1">
      <c r="A3" s="55"/>
      <c r="B3" s="56"/>
      <c r="C3" s="57"/>
      <c r="D3" s="57"/>
      <c r="E3" s="58"/>
      <c r="F3" s="59"/>
    </row>
    <row r="4" spans="1:6" s="2" customFormat="1" ht="19.5" customHeight="1">
      <c r="A4" s="60"/>
      <c r="B4" s="61"/>
      <c r="C4" s="3"/>
      <c r="D4" s="3"/>
      <c r="E4" s="4"/>
      <c r="F4" s="59" t="s">
        <v>4</v>
      </c>
    </row>
    <row r="5" spans="1:6" s="2" customFormat="1" ht="19.5" customHeight="1" thickBot="1">
      <c r="A5" s="62"/>
      <c r="B5" s="63"/>
      <c r="C5" s="5"/>
      <c r="D5" s="5"/>
      <c r="E5" s="6"/>
      <c r="F5" s="64"/>
    </row>
    <row r="6" spans="1:6" s="2" customFormat="1" ht="4.5" customHeight="1" thickBot="1">
      <c r="A6" s="65"/>
      <c r="B6" s="66"/>
      <c r="F6" s="67"/>
    </row>
    <row r="7" spans="1:6" s="2" customFormat="1" ht="19.5" customHeight="1">
      <c r="A7" s="68" t="s">
        <v>5</v>
      </c>
      <c r="B7" s="7"/>
      <c r="C7" s="7"/>
      <c r="D7" s="7"/>
      <c r="E7" s="8"/>
      <c r="F7" s="69" t="s">
        <v>0</v>
      </c>
    </row>
    <row r="8" spans="1:6" s="2" customFormat="1" ht="19.5" customHeight="1">
      <c r="A8" s="70"/>
      <c r="B8" s="3"/>
      <c r="C8" s="3"/>
      <c r="D8" s="3"/>
      <c r="E8" s="9"/>
      <c r="F8" s="71" t="s">
        <v>6</v>
      </c>
    </row>
    <row r="9" spans="1:6" s="2" customFormat="1" ht="19.5" customHeight="1">
      <c r="A9" s="70"/>
      <c r="B9" s="3"/>
      <c r="C9" s="3"/>
      <c r="D9" s="3"/>
      <c r="E9" s="9"/>
      <c r="F9" s="10"/>
    </row>
    <row r="10" spans="1:6" s="2" customFormat="1" ht="19.5" customHeight="1" thickBot="1">
      <c r="A10" s="125" t="s">
        <v>7</v>
      </c>
      <c r="B10" s="126"/>
      <c r="C10" s="126"/>
      <c r="D10" s="126"/>
      <c r="E10" s="127"/>
      <c r="F10" s="11" t="s">
        <v>8</v>
      </c>
    </row>
    <row r="11" spans="1:6" s="2" customFormat="1" ht="19.5" customHeight="1" thickBot="1">
      <c r="A11" s="72" t="s">
        <v>9</v>
      </c>
      <c r="C11" s="3"/>
      <c r="D11" s="3"/>
      <c r="E11" s="3"/>
      <c r="F11" s="12"/>
    </row>
    <row r="12" spans="1:6" s="2" customFormat="1" ht="19.5" customHeight="1">
      <c r="A12" s="84" t="s">
        <v>10</v>
      </c>
      <c r="B12" s="85" t="s">
        <v>11</v>
      </c>
      <c r="C12" s="85" t="s">
        <v>0</v>
      </c>
      <c r="D12" s="85" t="s">
        <v>1</v>
      </c>
      <c r="E12" s="85" t="s">
        <v>12</v>
      </c>
      <c r="F12" s="89" t="s">
        <v>12</v>
      </c>
    </row>
    <row r="13" spans="1:6" s="2" customFormat="1" ht="19.5" customHeight="1">
      <c r="A13" s="13"/>
      <c r="B13" s="14"/>
      <c r="C13" s="14"/>
      <c r="D13" s="14"/>
      <c r="E13" s="14" t="s">
        <v>13</v>
      </c>
      <c r="F13" s="15" t="s">
        <v>14</v>
      </c>
    </row>
    <row r="14" spans="1:6" s="2" customFormat="1" ht="19.5" customHeight="1">
      <c r="A14" s="13"/>
      <c r="B14" s="14"/>
      <c r="C14" s="14"/>
      <c r="D14" s="16"/>
      <c r="E14" s="16" t="s">
        <v>15</v>
      </c>
      <c r="F14" s="17" t="s">
        <v>15</v>
      </c>
    </row>
    <row r="15" spans="1:6" s="2" customFormat="1" ht="19.5" customHeight="1" thickBot="1">
      <c r="A15" s="13"/>
      <c r="B15" s="14"/>
      <c r="C15" s="14"/>
      <c r="D15" s="14" t="s">
        <v>16</v>
      </c>
      <c r="E15" s="14" t="s">
        <v>17</v>
      </c>
      <c r="F15" s="15" t="s">
        <v>18</v>
      </c>
    </row>
    <row r="16" spans="1:6" s="2" customFormat="1" ht="19.5" customHeight="1">
      <c r="A16" s="103"/>
      <c r="B16" s="104"/>
      <c r="C16" s="105"/>
      <c r="D16" s="117"/>
      <c r="E16" s="107">
        <v>0</v>
      </c>
      <c r="F16" s="108">
        <f aca="true" t="shared" si="0" ref="F16:F21">D16*E16</f>
        <v>0</v>
      </c>
    </row>
    <row r="17" spans="1:6" s="2" customFormat="1" ht="19.5" customHeight="1">
      <c r="A17" s="109"/>
      <c r="B17" s="99"/>
      <c r="C17" s="98"/>
      <c r="D17" s="102"/>
      <c r="E17" s="101">
        <v>0</v>
      </c>
      <c r="F17" s="110">
        <f t="shared" si="0"/>
        <v>0</v>
      </c>
    </row>
    <row r="18" spans="1:6" s="2" customFormat="1" ht="19.5" customHeight="1">
      <c r="A18" s="109"/>
      <c r="B18" s="99"/>
      <c r="C18" s="98"/>
      <c r="D18" s="102"/>
      <c r="E18" s="101">
        <v>0</v>
      </c>
      <c r="F18" s="110">
        <f t="shared" si="0"/>
        <v>0</v>
      </c>
    </row>
    <row r="19" spans="1:6" s="2" customFormat="1" ht="19.5" customHeight="1">
      <c r="A19" s="109"/>
      <c r="B19" s="99"/>
      <c r="C19" s="98"/>
      <c r="D19" s="102"/>
      <c r="E19" s="101">
        <v>0</v>
      </c>
      <c r="F19" s="110">
        <f t="shared" si="0"/>
        <v>0</v>
      </c>
    </row>
    <row r="20" spans="1:6" s="2" customFormat="1" ht="19.5" customHeight="1">
      <c r="A20" s="109"/>
      <c r="B20" s="99"/>
      <c r="C20" s="98"/>
      <c r="D20" s="102"/>
      <c r="E20" s="101">
        <v>0</v>
      </c>
      <c r="F20" s="110">
        <f t="shared" si="0"/>
        <v>0</v>
      </c>
    </row>
    <row r="21" spans="1:6" s="2" customFormat="1" ht="19.5" customHeight="1" thickBot="1">
      <c r="A21" s="111"/>
      <c r="B21" s="112"/>
      <c r="C21" s="112"/>
      <c r="D21" s="114"/>
      <c r="E21" s="115">
        <v>0</v>
      </c>
      <c r="F21" s="116">
        <f t="shared" si="0"/>
        <v>0</v>
      </c>
    </row>
    <row r="22" spans="1:6" s="2" customFormat="1" ht="19.5" customHeight="1" thickBot="1">
      <c r="A22" s="18"/>
      <c r="B22" s="3"/>
      <c r="C22" s="3"/>
      <c r="D22" s="73" t="s">
        <v>19</v>
      </c>
      <c r="E22" s="19"/>
      <c r="F22" s="96">
        <f>SUM(F16:F21)</f>
        <v>0</v>
      </c>
    </row>
    <row r="23" spans="1:6" s="2" customFormat="1" ht="19.5" customHeight="1" thickBot="1">
      <c r="A23" s="18"/>
      <c r="B23" s="3"/>
      <c r="C23" s="3"/>
      <c r="D23" s="20"/>
      <c r="E23" s="19"/>
      <c r="F23" s="21"/>
    </row>
    <row r="24" spans="1:6" s="2" customFormat="1" ht="19.5" customHeight="1" thickBot="1">
      <c r="A24" s="68" t="s">
        <v>20</v>
      </c>
      <c r="B24" s="7"/>
      <c r="C24" s="7"/>
      <c r="D24" s="22"/>
      <c r="E24" s="23"/>
      <c r="F24" s="24"/>
    </row>
    <row r="25" spans="1:6" s="2" customFormat="1" ht="19.5" customHeight="1">
      <c r="A25" s="84" t="s">
        <v>10</v>
      </c>
      <c r="B25" s="85" t="s">
        <v>11</v>
      </c>
      <c r="C25" s="85" t="s">
        <v>0</v>
      </c>
      <c r="D25" s="86" t="s">
        <v>1</v>
      </c>
      <c r="E25" s="87" t="s">
        <v>12</v>
      </c>
      <c r="F25" s="88" t="s">
        <v>12</v>
      </c>
    </row>
    <row r="26" spans="1:6" s="2" customFormat="1" ht="19.5" customHeight="1">
      <c r="A26" s="13"/>
      <c r="B26" s="14"/>
      <c r="C26" s="14"/>
      <c r="D26" s="25"/>
      <c r="E26" s="26" t="s">
        <v>13</v>
      </c>
      <c r="F26" s="27" t="s">
        <v>14</v>
      </c>
    </row>
    <row r="27" spans="1:6" s="2" customFormat="1" ht="19.5" customHeight="1" thickBot="1">
      <c r="A27" s="13"/>
      <c r="B27" s="14"/>
      <c r="C27" s="14"/>
      <c r="D27" s="25"/>
      <c r="E27" s="26" t="s">
        <v>15</v>
      </c>
      <c r="F27" s="27"/>
    </row>
    <row r="28" spans="1:6" s="2" customFormat="1" ht="19.5" customHeight="1">
      <c r="A28" s="119"/>
      <c r="B28" s="120"/>
      <c r="C28" s="105"/>
      <c r="D28" s="117"/>
      <c r="E28" s="107">
        <v>0</v>
      </c>
      <c r="F28" s="108">
        <f>D28*E28</f>
        <v>0</v>
      </c>
    </row>
    <row r="29" spans="1:6" s="2" customFormat="1" ht="19.5" customHeight="1">
      <c r="A29" s="121"/>
      <c r="B29" s="118"/>
      <c r="C29" s="98"/>
      <c r="D29" s="100"/>
      <c r="E29" s="101">
        <v>0</v>
      </c>
      <c r="F29" s="110">
        <f>D29*E29</f>
        <v>0</v>
      </c>
    </row>
    <row r="30" spans="1:6" s="2" customFormat="1" ht="19.5" customHeight="1">
      <c r="A30" s="121"/>
      <c r="B30" s="118"/>
      <c r="C30" s="98"/>
      <c r="D30" s="100"/>
      <c r="E30" s="101">
        <v>0</v>
      </c>
      <c r="F30" s="110">
        <f>D30*E30</f>
        <v>0</v>
      </c>
    </row>
    <row r="31" spans="1:6" s="2" customFormat="1" ht="19.5" customHeight="1">
      <c r="A31" s="121"/>
      <c r="B31" s="118"/>
      <c r="C31" s="98"/>
      <c r="D31" s="100"/>
      <c r="E31" s="101">
        <v>0</v>
      </c>
      <c r="F31" s="110">
        <f>D31*E31</f>
        <v>0</v>
      </c>
    </row>
    <row r="32" spans="1:6" s="2" customFormat="1" ht="19.5" customHeight="1" thickBot="1">
      <c r="A32" s="122"/>
      <c r="B32" s="123"/>
      <c r="C32" s="113"/>
      <c r="D32" s="124"/>
      <c r="E32" s="115">
        <v>0</v>
      </c>
      <c r="F32" s="116">
        <f>D32*E32</f>
        <v>0</v>
      </c>
    </row>
    <row r="33" spans="1:6" s="2" customFormat="1" ht="19.5" customHeight="1" thickBot="1">
      <c r="A33" s="28"/>
      <c r="B33" s="3"/>
      <c r="C33" s="3"/>
      <c r="D33" s="20"/>
      <c r="E33" s="19"/>
      <c r="F33" s="74"/>
    </row>
    <row r="34" spans="1:6" s="2" customFormat="1" ht="19.5" customHeight="1" thickBot="1">
      <c r="A34" s="28"/>
      <c r="B34" s="3"/>
      <c r="C34" s="3"/>
      <c r="D34" s="73" t="s">
        <v>21</v>
      </c>
      <c r="E34" s="19"/>
      <c r="F34" s="97">
        <f>SUM(F28:F33)</f>
        <v>0</v>
      </c>
    </row>
    <row r="35" spans="1:6" s="2" customFormat="1" ht="19.5" customHeight="1" thickBot="1">
      <c r="A35" s="28"/>
      <c r="B35" s="3"/>
      <c r="C35" s="3"/>
      <c r="D35" s="20"/>
      <c r="E35" s="19"/>
      <c r="F35" s="29"/>
    </row>
    <row r="36" spans="1:6" s="2" customFormat="1" ht="19.5" customHeight="1" thickBot="1">
      <c r="A36" s="75" t="s">
        <v>22</v>
      </c>
      <c r="B36" s="30"/>
      <c r="C36" s="30"/>
      <c r="D36" s="31"/>
      <c r="E36" s="32"/>
      <c r="F36" s="33"/>
    </row>
    <row r="37" spans="1:6" s="2" customFormat="1" ht="19.5" customHeight="1">
      <c r="A37" s="84" t="s">
        <v>10</v>
      </c>
      <c r="B37" s="85" t="s">
        <v>11</v>
      </c>
      <c r="C37" s="85" t="s">
        <v>0</v>
      </c>
      <c r="D37" s="86" t="s">
        <v>1</v>
      </c>
      <c r="E37" s="87" t="s">
        <v>12</v>
      </c>
      <c r="F37" s="88" t="s">
        <v>12</v>
      </c>
    </row>
    <row r="38" spans="1:6" s="2" customFormat="1" ht="19.5" customHeight="1">
      <c r="A38" s="13"/>
      <c r="B38" s="14"/>
      <c r="C38" s="14"/>
      <c r="D38" s="25"/>
      <c r="E38" s="26" t="s">
        <v>13</v>
      </c>
      <c r="F38" s="27" t="s">
        <v>14</v>
      </c>
    </row>
    <row r="39" spans="1:6" s="2" customFormat="1" ht="19.5" customHeight="1" thickBot="1">
      <c r="A39" s="13"/>
      <c r="B39" s="14"/>
      <c r="C39" s="14"/>
      <c r="D39" s="25"/>
      <c r="E39" s="26" t="s">
        <v>15</v>
      </c>
      <c r="F39" s="27"/>
    </row>
    <row r="40" spans="1:6" s="2" customFormat="1" ht="19.5" customHeight="1">
      <c r="A40" s="103"/>
      <c r="B40" s="104"/>
      <c r="C40" s="105"/>
      <c r="D40" s="106"/>
      <c r="E40" s="107">
        <v>0</v>
      </c>
      <c r="F40" s="108">
        <f>D40*E40</f>
        <v>0</v>
      </c>
    </row>
    <row r="41" spans="1:6" s="2" customFormat="1" ht="19.5" customHeight="1">
      <c r="A41" s="109"/>
      <c r="B41" s="99"/>
      <c r="C41" s="98"/>
      <c r="D41" s="100"/>
      <c r="E41" s="101">
        <v>0</v>
      </c>
      <c r="F41" s="110">
        <f>D41*E41</f>
        <v>0</v>
      </c>
    </row>
    <row r="42" spans="1:6" s="2" customFormat="1" ht="19.5" customHeight="1">
      <c r="A42" s="109"/>
      <c r="B42" s="99"/>
      <c r="C42" s="98"/>
      <c r="D42" s="100"/>
      <c r="E42" s="101">
        <v>0</v>
      </c>
      <c r="F42" s="110">
        <f>D42*E42</f>
        <v>0</v>
      </c>
    </row>
    <row r="43" spans="1:6" s="2" customFormat="1" ht="19.5" customHeight="1">
      <c r="A43" s="109"/>
      <c r="B43" s="99"/>
      <c r="C43" s="98"/>
      <c r="D43" s="100"/>
      <c r="E43" s="101">
        <v>0</v>
      </c>
      <c r="F43" s="110">
        <f>D43*E43</f>
        <v>0</v>
      </c>
    </row>
    <row r="44" spans="1:6" s="2" customFormat="1" ht="19.5" customHeight="1" thickBot="1">
      <c r="A44" s="111"/>
      <c r="B44" s="112"/>
      <c r="C44" s="113"/>
      <c r="D44" s="114"/>
      <c r="E44" s="115">
        <v>0</v>
      </c>
      <c r="F44" s="116">
        <f>D44*E44</f>
        <v>0</v>
      </c>
    </row>
    <row r="45" spans="1:6" s="2" customFormat="1" ht="19.5" customHeight="1" thickBot="1">
      <c r="A45" s="18"/>
      <c r="B45" s="3"/>
      <c r="C45" s="3"/>
      <c r="D45" s="3"/>
      <c r="E45" s="3"/>
      <c r="F45" s="76"/>
    </row>
    <row r="46" spans="1:6" s="2" customFormat="1" ht="19.5" customHeight="1" thickBot="1">
      <c r="A46" s="18"/>
      <c r="B46" s="3"/>
      <c r="C46" s="3"/>
      <c r="D46" s="73" t="s">
        <v>23</v>
      </c>
      <c r="E46" s="3"/>
      <c r="F46" s="97">
        <f>SUM(F40:F45)</f>
        <v>0</v>
      </c>
    </row>
    <row r="47" spans="1:6" s="2" customFormat="1" ht="19.5" customHeight="1">
      <c r="A47" s="34"/>
      <c r="B47" s="35"/>
      <c r="C47" s="35"/>
      <c r="D47" s="35"/>
      <c r="E47" s="35"/>
      <c r="F47" s="36"/>
    </row>
    <row r="48" spans="1:6" s="2" customFormat="1" ht="19.5" customHeight="1">
      <c r="A48" s="37"/>
      <c r="B48" s="38"/>
      <c r="C48" s="38"/>
      <c r="D48" s="38"/>
      <c r="E48" s="38"/>
      <c r="F48" s="39"/>
    </row>
    <row r="49" spans="1:6" s="2" customFormat="1" ht="19.5" customHeight="1">
      <c r="A49" s="40">
        <v>1</v>
      </c>
      <c r="B49" s="3" t="s">
        <v>24</v>
      </c>
      <c r="C49" s="77" t="s">
        <v>25</v>
      </c>
      <c r="D49" s="3"/>
      <c r="E49" s="78"/>
      <c r="F49" s="90">
        <f>+F22</f>
        <v>0</v>
      </c>
    </row>
    <row r="50" spans="1:6" s="2" customFormat="1" ht="19.5" customHeight="1">
      <c r="A50" s="40">
        <v>2</v>
      </c>
      <c r="B50" s="3" t="s">
        <v>49</v>
      </c>
      <c r="C50" s="41" t="s">
        <v>26</v>
      </c>
      <c r="D50" s="42"/>
      <c r="E50" s="78"/>
      <c r="F50" s="91">
        <f>+D50*F49</f>
        <v>0</v>
      </c>
    </row>
    <row r="51" spans="1:6" s="2" customFormat="1" ht="19.5" customHeight="1" thickBot="1">
      <c r="A51" s="18"/>
      <c r="B51" s="3"/>
      <c r="C51" s="41"/>
      <c r="D51" s="41"/>
      <c r="E51" s="43"/>
      <c r="F51" s="44"/>
    </row>
    <row r="52" spans="1:6" s="2" customFormat="1" ht="19.5" customHeight="1" thickTop="1">
      <c r="A52" s="40">
        <v>3</v>
      </c>
      <c r="B52" s="3" t="s">
        <v>27</v>
      </c>
      <c r="C52" s="41"/>
      <c r="D52" s="41"/>
      <c r="E52" s="20"/>
      <c r="F52" s="92">
        <f>SUM(F49:F51)</f>
        <v>0</v>
      </c>
    </row>
    <row r="53" spans="1:6" s="2" customFormat="1" ht="19.5" customHeight="1">
      <c r="A53" s="18"/>
      <c r="B53" s="3"/>
      <c r="C53" s="41"/>
      <c r="D53" s="41"/>
      <c r="E53" s="20"/>
      <c r="F53" s="76"/>
    </row>
    <row r="54" spans="1:6" s="2" customFormat="1" ht="19.5" customHeight="1">
      <c r="A54" s="40">
        <v>4</v>
      </c>
      <c r="B54" s="3" t="s">
        <v>28</v>
      </c>
      <c r="C54" s="41" t="s">
        <v>29</v>
      </c>
      <c r="D54" s="41"/>
      <c r="E54" s="20"/>
      <c r="F54" s="91">
        <f>+F34</f>
        <v>0</v>
      </c>
    </row>
    <row r="55" spans="1:6" s="2" customFormat="1" ht="19.5" customHeight="1" thickBot="1">
      <c r="A55" s="40">
        <v>5</v>
      </c>
      <c r="B55" s="3" t="s">
        <v>30</v>
      </c>
      <c r="C55" s="41" t="s">
        <v>31</v>
      </c>
      <c r="D55" s="41"/>
      <c r="E55" s="43"/>
      <c r="F55" s="93">
        <f>F46</f>
        <v>0</v>
      </c>
    </row>
    <row r="56" spans="1:6" s="2" customFormat="1" ht="19.5" customHeight="1" thickBot="1" thickTop="1">
      <c r="A56" s="18"/>
      <c r="B56" s="3"/>
      <c r="C56" s="41"/>
      <c r="D56" s="41"/>
      <c r="E56" s="45"/>
      <c r="F56" s="76"/>
    </row>
    <row r="57" spans="1:6" s="2" customFormat="1" ht="19.5" customHeight="1" thickBot="1">
      <c r="A57" s="40">
        <v>6</v>
      </c>
      <c r="B57" s="3" t="s">
        <v>32</v>
      </c>
      <c r="C57" s="41" t="s">
        <v>33</v>
      </c>
      <c r="D57" s="41"/>
      <c r="E57" s="3"/>
      <c r="F57" s="94">
        <f>SUM(F52:F55)</f>
        <v>0</v>
      </c>
    </row>
    <row r="58" spans="1:6" s="2" customFormat="1" ht="19.5" customHeight="1">
      <c r="A58" s="18"/>
      <c r="B58" s="3"/>
      <c r="C58" s="41"/>
      <c r="D58" s="41"/>
      <c r="E58" s="3"/>
      <c r="F58" s="76"/>
    </row>
    <row r="59" spans="1:6" s="2" customFormat="1" ht="19.5" customHeight="1">
      <c r="A59" s="40">
        <v>7</v>
      </c>
      <c r="B59" s="46" t="s">
        <v>34</v>
      </c>
      <c r="C59" s="41" t="s">
        <v>35</v>
      </c>
      <c r="D59" s="42"/>
      <c r="E59" s="3"/>
      <c r="F59" s="91">
        <f>+D59*F57</f>
        <v>0</v>
      </c>
    </row>
    <row r="60" spans="1:6" s="2" customFormat="1" ht="19.5" customHeight="1">
      <c r="A60" s="40">
        <v>8</v>
      </c>
      <c r="B60" s="3" t="s">
        <v>2</v>
      </c>
      <c r="C60" s="41" t="s">
        <v>36</v>
      </c>
      <c r="D60" s="41"/>
      <c r="E60" s="3"/>
      <c r="F60" s="95">
        <f>+F57+F59</f>
        <v>0</v>
      </c>
    </row>
    <row r="61" spans="1:6" s="2" customFormat="1" ht="19.5" customHeight="1">
      <c r="A61" s="40"/>
      <c r="B61" s="3"/>
      <c r="C61" s="41"/>
      <c r="D61" s="41"/>
      <c r="E61" s="3"/>
      <c r="F61" s="76"/>
    </row>
    <row r="62" spans="1:6" s="2" customFormat="1" ht="19.5" customHeight="1">
      <c r="A62" s="40">
        <v>9</v>
      </c>
      <c r="B62" s="3" t="s">
        <v>37</v>
      </c>
      <c r="C62" s="41" t="s">
        <v>38</v>
      </c>
      <c r="D62" s="42"/>
      <c r="E62" s="3"/>
      <c r="F62" s="95">
        <f>+D62*F60</f>
        <v>0</v>
      </c>
    </row>
    <row r="63" spans="1:6" s="2" customFormat="1" ht="19.5" customHeight="1">
      <c r="A63" s="40">
        <v>10</v>
      </c>
      <c r="B63" s="3" t="s">
        <v>2</v>
      </c>
      <c r="C63" s="41" t="s">
        <v>39</v>
      </c>
      <c r="D63" s="41"/>
      <c r="E63" s="3"/>
      <c r="F63" s="91">
        <f>+F60+F62</f>
        <v>0</v>
      </c>
    </row>
    <row r="64" spans="1:6" s="2" customFormat="1" ht="19.5" customHeight="1">
      <c r="A64" s="40"/>
      <c r="B64" s="3"/>
      <c r="C64" s="41"/>
      <c r="D64" s="41"/>
      <c r="E64" s="3"/>
      <c r="F64" s="76"/>
    </row>
    <row r="65" spans="1:6" s="2" customFormat="1" ht="19.5" customHeight="1">
      <c r="A65" s="40">
        <v>11</v>
      </c>
      <c r="B65" s="3" t="s">
        <v>40</v>
      </c>
      <c r="C65" s="41" t="s">
        <v>41</v>
      </c>
      <c r="D65" s="42"/>
      <c r="E65" s="3"/>
      <c r="F65" s="91">
        <f>+D65*F63</f>
        <v>0</v>
      </c>
    </row>
    <row r="66" spans="1:6" s="2" customFormat="1" ht="19.5" customHeight="1">
      <c r="A66" s="40"/>
      <c r="B66" s="3"/>
      <c r="C66" s="3"/>
      <c r="D66" s="3"/>
      <c r="E66" s="3"/>
      <c r="F66" s="76"/>
    </row>
    <row r="67" spans="1:6" s="2" customFormat="1" ht="19.5" customHeight="1">
      <c r="A67" s="40">
        <v>12</v>
      </c>
      <c r="B67" s="3" t="s">
        <v>42</v>
      </c>
      <c r="C67" s="41" t="s">
        <v>43</v>
      </c>
      <c r="D67" s="41"/>
      <c r="E67" s="3"/>
      <c r="F67" s="95">
        <f>+F63+F65</f>
        <v>0</v>
      </c>
    </row>
    <row r="68" spans="1:6" s="2" customFormat="1" ht="19.5" customHeight="1">
      <c r="A68" s="18"/>
      <c r="B68" s="3"/>
      <c r="C68" s="41"/>
      <c r="D68" s="41"/>
      <c r="E68" s="3"/>
      <c r="F68" s="76"/>
    </row>
    <row r="69" spans="1:6" s="2" customFormat="1" ht="19.5" customHeight="1">
      <c r="A69" s="40">
        <v>13</v>
      </c>
      <c r="B69" s="3" t="s">
        <v>50</v>
      </c>
      <c r="C69" s="41" t="s">
        <v>44</v>
      </c>
      <c r="D69" s="42"/>
      <c r="E69" s="3"/>
      <c r="F69" s="91">
        <f>+D69*F67</f>
        <v>0</v>
      </c>
    </row>
    <row r="70" spans="1:6" s="2" customFormat="1" ht="19.5" customHeight="1" thickBot="1">
      <c r="A70" s="40"/>
      <c r="B70" s="3"/>
      <c r="C70" s="3"/>
      <c r="D70" s="42"/>
      <c r="E70" s="47"/>
      <c r="F70" s="79"/>
    </row>
    <row r="71" spans="1:6" s="2" customFormat="1" ht="19.5" customHeight="1" thickBot="1" thickTop="1">
      <c r="A71" s="40"/>
      <c r="B71" s="3"/>
      <c r="C71" s="3"/>
      <c r="D71" s="41"/>
      <c r="E71" s="3"/>
      <c r="F71" s="76"/>
    </row>
    <row r="72" spans="1:6" s="2" customFormat="1" ht="19.5" customHeight="1" thickBot="1">
      <c r="A72" s="80">
        <v>14</v>
      </c>
      <c r="B72" s="81" t="s">
        <v>45</v>
      </c>
      <c r="C72" s="48"/>
      <c r="D72" s="49" t="s">
        <v>46</v>
      </c>
      <c r="E72" s="48"/>
      <c r="F72" s="94">
        <f>+ROUND(F67+F69,2)</f>
        <v>0</v>
      </c>
    </row>
    <row r="73" spans="1:6" s="2" customFormat="1" ht="19.5" customHeight="1">
      <c r="A73" s="67" t="s">
        <v>47</v>
      </c>
      <c r="B73" s="82" t="s">
        <v>48</v>
      </c>
      <c r="C73" s="3"/>
      <c r="D73" s="41"/>
      <c r="E73" s="3"/>
      <c r="F73" s="83"/>
    </row>
  </sheetData>
  <sheetProtection/>
  <mergeCells count="1">
    <mergeCell ref="A10:E10"/>
  </mergeCells>
  <printOptions/>
  <pageMargins left="0.7" right="0.7" top="0.75" bottom="0.75" header="0.3" footer="0.3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Splinther</dc:creator>
  <cp:keywords/>
  <dc:description/>
  <cp:lastModifiedBy>Juan Santiago Sadouet</cp:lastModifiedBy>
  <cp:lastPrinted>2017-08-16T17:28:41Z</cp:lastPrinted>
  <dcterms:created xsi:type="dcterms:W3CDTF">2014-06-03T14:27:05Z</dcterms:created>
  <dcterms:modified xsi:type="dcterms:W3CDTF">2022-08-09T22:00:43Z</dcterms:modified>
  <cp:category/>
  <cp:version/>
  <cp:contentType/>
  <cp:contentStatus/>
</cp:coreProperties>
</file>