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48" firstSheet="4" activeTab="22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</definedNames>
  <calcPr fullCalcOnLoad="1"/>
</workbook>
</file>

<file path=xl/sharedStrings.xml><?xml version="1.0" encoding="utf-8"?>
<sst xmlns="http://schemas.openxmlformats.org/spreadsheetml/2006/main" count="1201" uniqueCount="78">
  <si>
    <t>Distrito escolar</t>
  </si>
  <si>
    <t>Total</t>
  </si>
  <si>
    <t>Sector de gestión</t>
  </si>
  <si>
    <t>Estatal</t>
  </si>
  <si>
    <t>Privado</t>
  </si>
  <si>
    <t>Unidades educativas</t>
  </si>
  <si>
    <t>Anexos</t>
  </si>
  <si>
    <t>TOTAL</t>
  </si>
  <si>
    <t>-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</si>
  <si>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</si>
  <si>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</si>
  <si>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</si>
  <si>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</si>
  <si>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</si>
  <si>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</si>
  <si>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</si>
  <si>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</si>
  <si>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</si>
  <si>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</si>
  <si>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</si>
  <si>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</si>
  <si>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</si>
  <si>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</si>
  <si>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</si>
  <si>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</si>
  <si>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</si>
  <si>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</si>
  <si>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</si>
  <si>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</si>
  <si>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</si>
  <si>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Matrícula</t>
  </si>
  <si>
    <t>Educación común, nivel inicial: Unidades educativas, anexos y matrícula por sector de gestión según distrito escolar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</si>
  <si>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2004.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</si>
  <si>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2002.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</si>
  <si>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</si>
  <si>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2000.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</si>
  <si>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2001.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</si>
  <si>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</si>
  <si>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</si>
  <si>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</si>
  <si>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</si>
  <si>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</si>
  <si>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</si>
  <si>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</si>
  <si>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</si>
  <si>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</si>
  <si>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</si>
  <si>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</si>
  <si>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</si>
  <si>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</si>
  <si>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2010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</si>
  <si>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2009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</si>
  <si>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2008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</si>
  <si>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2007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</si>
  <si>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2006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</si>
  <si>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 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</si>
  <si>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</si>
  <si>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Abril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</si>
  <si>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2013</t>
    </r>
  </si>
  <si>
    <r>
      <t>Fuente</t>
    </r>
    <r>
      <rPr>
        <i/>
        <sz val="8"/>
        <rFont val="Arial"/>
        <family val="2"/>
      </rPr>
      <t>: Gerencia Operativa de Investigación y Estadística, DGECE. Ministerio de Educación del GCBA.</t>
    </r>
    <r>
      <rPr>
        <sz val="8"/>
        <rFont val="Arial"/>
        <family val="2"/>
      </rPr>
      <t xml:space="preserve"> Relevamiento Anual 2013 (datos a septiembre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</si>
  <si>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2015</t>
    </r>
  </si>
  <si>
    <t>Fuente: Unidad de Evaluación Integral de la Calidad y Equidad Educativa. Ministerio de Educación del GCBA. Relevamiento Anual 2015.</t>
  </si>
  <si>
    <t xml:space="preserve">Fuente: Investigación y Estadística, UEICEE. Ministerio de Educación del GCBA. Relevamiento Anual 2014. </t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</si>
  <si>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</si>
  <si>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</si>
  <si>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Fuente: Unidad de Evaluación Integral de la Calidad y Equidad Educativa. Ministerio de Educación del GCBA. Relevamiento Anual 2016.</t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</si>
  <si>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</si>
  <si>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</si>
  <si>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</si>
  <si>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año 2018</t>
  </si>
  <si>
    <t>ANUARIO DE ESTADÍSTICA EDUCATIVA DE LA CIUDAD AUTÓNOMA DE BUENOS AIRES
Datos correspondientes al año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</si>
  <si>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</si>
  <si>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año 2020</t>
  </si>
  <si>
    <t>Fuente: Unidad de Evaluación Integral de la Calidad y Equidad Educativa. Ministerio de Educación del GCBA. Relevamiento Anual 2020.</t>
  </si>
  <si>
    <t>ANUARIO DE ESTADÍSTICA EDUCATIVA DE LA CIUDAD AUTÓNOMA DE BUENOS AIRES
Datos correspondientes al año 2021</t>
  </si>
  <si>
    <t>Fuente: Unidad de Evaluación Integral de la Calidad y Equidad Educativa. Ministerio de Educación del GCBA. Relevamiento Anual 2021.</t>
  </si>
  <si>
    <t>Fuente: Unidad de Evaluación Integral de la Calidad y Equidad Educativa. Ministerio de Educación del GCBA. Relevamiento Anual 2022.</t>
  </si>
  <si>
    <t>ANUARIO DE ESTADÍSTICA EDUCATIVA DE LA CIUDAD AUTÓNOMA DE BUENOS AIRES
Datos correspondientes al año 2022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</si>
</sst>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0"/>
    <numFmt numFmtId="186" formatCode="_-* #,##0.0\ _€_-;\-* #,##0.0\ _€_-;_-* &quot;-&quot;??\ _€_-;_-@_-"/>
    <numFmt numFmtId="187" formatCode="_-* #,##0\ _€_-;\-* #,##0\ _€_-;_-* &quot;-&quot;??\ _€_-;_-@_-"/>
    <numFmt numFmtId="188" formatCode="#,##0.0"/>
    <numFmt numFmtId="189" formatCode="####"/>
  </numFmts>
  <fonts count="4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  <fill>
      <patternFill patternType="solid">
        <fgColor rgb="FF45A13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 quotePrefix="1">
      <alignment horizontal="right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 quotePrefix="1">
      <alignment horizontal="right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 quotePrefix="1">
      <alignment horizontal="right" vertical="center"/>
    </xf>
    <xf numFmtId="0" fontId="1" fillId="0" borderId="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 quotePrefix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quotePrefix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 quotePrefix="1">
      <alignment horizontal="right" vertical="center"/>
    </xf>
    <xf numFmtId="14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0" fontId="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wrapText="1"/>
    </xf>
    <xf numFmtId="185" fontId="10" fillId="0" borderId="0" xfId="0" applyNumberFormat="1" applyFont="1" applyBorder="1" applyAlignment="1">
      <alignment horizontal="right" vertical="top"/>
    </xf>
    <xf numFmtId="185" fontId="3" fillId="0" borderId="0" xfId="0" applyNumberFormat="1" applyFont="1" applyBorder="1" applyAlignment="1">
      <alignment vertical="center"/>
    </xf>
    <xf numFmtId="187" fontId="6" fillId="0" borderId="10" xfId="49" applyNumberFormat="1" applyFont="1" applyFill="1" applyBorder="1" applyAlignment="1">
      <alignment vertical="center"/>
    </xf>
    <xf numFmtId="187" fontId="6" fillId="0" borderId="10" xfId="49" applyNumberFormat="1" applyFont="1" applyFill="1" applyBorder="1" applyAlignment="1" quotePrefix="1">
      <alignment horizontal="right" vertical="center"/>
    </xf>
    <xf numFmtId="187" fontId="3" fillId="0" borderId="11" xfId="49" applyNumberFormat="1" applyFont="1" applyFill="1" applyBorder="1" applyAlignment="1">
      <alignment vertical="center"/>
    </xf>
    <xf numFmtId="187" fontId="3" fillId="0" borderId="11" xfId="49" applyNumberFormat="1" applyFont="1" applyFill="1" applyBorder="1" applyAlignment="1" quotePrefix="1">
      <alignment horizontal="right" vertical="center"/>
    </xf>
    <xf numFmtId="187" fontId="3" fillId="0" borderId="12" xfId="49" applyNumberFormat="1" applyFont="1" applyFill="1" applyBorder="1" applyAlignment="1">
      <alignment vertical="center"/>
    </xf>
    <xf numFmtId="187" fontId="3" fillId="0" borderId="12" xfId="49" applyNumberFormat="1" applyFont="1" applyFill="1" applyBorder="1" applyAlignment="1" quotePrefix="1">
      <alignment horizontal="right" vertical="center"/>
    </xf>
    <xf numFmtId="187" fontId="3" fillId="0" borderId="13" xfId="49" applyNumberFormat="1" applyFont="1" applyFill="1" applyBorder="1" applyAlignment="1">
      <alignment vertical="center"/>
    </xf>
    <xf numFmtId="187" fontId="3" fillId="0" borderId="13" xfId="49" applyNumberFormat="1" applyFont="1" applyFill="1" applyBorder="1" applyAlignment="1" quotePrefix="1">
      <alignment horizontal="right" vertical="center"/>
    </xf>
    <xf numFmtId="187" fontId="3" fillId="0" borderId="11" xfId="49" applyNumberFormat="1" applyFont="1" applyFill="1" applyBorder="1" applyAlignment="1" quotePrefix="1">
      <alignment vertical="center"/>
    </xf>
    <xf numFmtId="187" fontId="3" fillId="0" borderId="12" xfId="49" applyNumberFormat="1" applyFont="1" applyFill="1" applyBorder="1" applyAlignment="1" quotePrefix="1">
      <alignment vertical="center"/>
    </xf>
    <xf numFmtId="187" fontId="3" fillId="0" borderId="13" xfId="49" applyNumberFormat="1" applyFont="1" applyFill="1" applyBorder="1" applyAlignment="1" quotePrefix="1">
      <alignment vertical="center"/>
    </xf>
    <xf numFmtId="3" fontId="3" fillId="0" borderId="12" xfId="0" applyNumberFormat="1" applyFont="1" applyFill="1" applyBorder="1" applyAlignment="1" quotePrefix="1">
      <alignment horizontal="right" vertical="center"/>
    </xf>
    <xf numFmtId="3" fontId="3" fillId="0" borderId="13" xfId="0" applyNumberFormat="1" applyFont="1" applyFill="1" applyBorder="1" applyAlignment="1" quotePrefix="1">
      <alignment horizontal="right" vertical="center"/>
    </xf>
    <xf numFmtId="187" fontId="3" fillId="0" borderId="13" xfId="51" applyNumberFormat="1" applyFont="1" applyFill="1" applyBorder="1" applyAlignment="1">
      <alignment vertical="center"/>
    </xf>
    <xf numFmtId="187" fontId="3" fillId="0" borderId="13" xfId="51" applyNumberFormat="1" applyFont="1" applyFill="1" applyBorder="1" applyAlignment="1" quotePrefix="1">
      <alignment vertical="center"/>
    </xf>
    <xf numFmtId="187" fontId="3" fillId="0" borderId="12" xfId="51" applyNumberFormat="1" applyFont="1" applyFill="1" applyBorder="1" applyAlignment="1">
      <alignment vertical="center"/>
    </xf>
    <xf numFmtId="187" fontId="3" fillId="0" borderId="12" xfId="51" applyNumberFormat="1" applyFont="1" applyFill="1" applyBorder="1" applyAlignment="1" quotePrefix="1">
      <alignment vertical="center"/>
    </xf>
    <xf numFmtId="187" fontId="3" fillId="0" borderId="11" xfId="51" applyNumberFormat="1" applyFont="1" applyFill="1" applyBorder="1" applyAlignment="1">
      <alignment vertical="center"/>
    </xf>
    <xf numFmtId="187" fontId="3" fillId="0" borderId="11" xfId="51" applyNumberFormat="1" applyFont="1" applyFill="1" applyBorder="1" applyAlignment="1" quotePrefix="1">
      <alignment vertical="center"/>
    </xf>
    <xf numFmtId="187" fontId="6" fillId="0" borderId="10" xfId="51" applyNumberFormat="1" applyFont="1" applyFill="1" applyBorder="1" applyAlignment="1">
      <alignment vertical="center"/>
    </xf>
    <xf numFmtId="187" fontId="6" fillId="0" borderId="10" xfId="51" applyNumberFormat="1" applyFont="1" applyFill="1" applyBorder="1" applyAlignment="1" quotePrefix="1">
      <alignment horizontal="right" vertical="center"/>
    </xf>
    <xf numFmtId="185" fontId="3" fillId="33" borderId="0" xfId="0" applyNumberFormat="1" applyFont="1" applyFill="1" applyAlignment="1">
      <alignment vertical="center"/>
    </xf>
    <xf numFmtId="187" fontId="3" fillId="33" borderId="0" xfId="0" applyNumberFormat="1" applyFont="1" applyFill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3" fontId="3" fillId="0" borderId="17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187" fontId="6" fillId="38" borderId="10" xfId="49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7">
      <selection activeCell="G17" sqref="G17"/>
    </sheetView>
  </sheetViews>
  <sheetFormatPr defaultColWidth="9.57421875" defaultRowHeight="12.75"/>
  <cols>
    <col min="1" max="5" width="9.57421875" style="3" customWidth="1"/>
    <col min="6" max="6" width="8.28125" style="3" customWidth="1"/>
    <col min="7" max="13" width="9.57421875" style="3" customWidth="1"/>
    <col min="14" max="15" width="4.140625" style="3" customWidth="1"/>
    <col min="16" max="16384" width="9.57421875" style="3" customWidth="1"/>
  </cols>
  <sheetData>
    <row r="1" spans="1:14" s="1" customFormat="1" ht="54.75" customHeight="1" thickBot="1">
      <c r="A1" s="16"/>
      <c r="B1" s="75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682</v>
      </c>
      <c r="C8" s="5">
        <v>214</v>
      </c>
      <c r="D8" s="5">
        <v>90261</v>
      </c>
      <c r="E8" s="5">
        <v>179</v>
      </c>
      <c r="F8" s="5">
        <v>214</v>
      </c>
      <c r="G8" s="5">
        <v>45329</v>
      </c>
      <c r="H8" s="5">
        <v>503</v>
      </c>
      <c r="I8" s="6" t="s">
        <v>8</v>
      </c>
      <c r="J8" s="5">
        <v>44932</v>
      </c>
      <c r="K8" s="2"/>
      <c r="L8" s="2"/>
      <c r="M8" s="2"/>
      <c r="N8" s="2"/>
    </row>
    <row r="9" spans="1:14" ht="9.75">
      <c r="A9" s="7" t="s">
        <v>9</v>
      </c>
      <c r="B9" s="72">
        <v>60</v>
      </c>
      <c r="C9" s="8">
        <v>6</v>
      </c>
      <c r="D9" s="72">
        <v>7141</v>
      </c>
      <c r="E9" s="72">
        <v>11</v>
      </c>
      <c r="F9" s="8">
        <v>6</v>
      </c>
      <c r="G9" s="72">
        <v>2768</v>
      </c>
      <c r="H9" s="72">
        <v>49</v>
      </c>
      <c r="I9" s="9" t="s">
        <v>8</v>
      </c>
      <c r="J9" s="72">
        <v>4373</v>
      </c>
      <c r="K9" s="2"/>
      <c r="L9" s="2"/>
      <c r="M9" s="2"/>
      <c r="N9" s="2"/>
    </row>
    <row r="10" spans="1:14" ht="9.75">
      <c r="A10" s="10" t="s">
        <v>10</v>
      </c>
      <c r="B10" s="73">
        <v>46</v>
      </c>
      <c r="C10" s="11">
        <v>8</v>
      </c>
      <c r="D10" s="73">
        <v>5142</v>
      </c>
      <c r="E10" s="73">
        <v>8</v>
      </c>
      <c r="F10" s="11">
        <v>8</v>
      </c>
      <c r="G10" s="73">
        <v>2175</v>
      </c>
      <c r="H10" s="73">
        <v>38</v>
      </c>
      <c r="I10" s="12" t="s">
        <v>8</v>
      </c>
      <c r="J10" s="73">
        <v>2967</v>
      </c>
      <c r="K10" s="2"/>
      <c r="L10" s="2"/>
      <c r="M10" s="2"/>
      <c r="N10" s="2"/>
    </row>
    <row r="11" spans="1:14" ht="9.75">
      <c r="A11" s="13" t="s">
        <v>11</v>
      </c>
      <c r="B11" s="74">
        <v>28</v>
      </c>
      <c r="C11" s="14">
        <v>9</v>
      </c>
      <c r="D11" s="74">
        <v>3837</v>
      </c>
      <c r="E11" s="74">
        <v>6</v>
      </c>
      <c r="F11" s="14">
        <v>9</v>
      </c>
      <c r="G11" s="74">
        <v>1694</v>
      </c>
      <c r="H11" s="74">
        <v>22</v>
      </c>
      <c r="I11" s="15" t="s">
        <v>8</v>
      </c>
      <c r="J11" s="74">
        <v>2143</v>
      </c>
      <c r="K11" s="2"/>
      <c r="L11" s="2"/>
      <c r="M11" s="2"/>
      <c r="N11" s="2"/>
    </row>
    <row r="12" spans="1:14" ht="9.75">
      <c r="A12" s="7" t="s">
        <v>12</v>
      </c>
      <c r="B12" s="72">
        <v>21</v>
      </c>
      <c r="C12" s="8">
        <v>9</v>
      </c>
      <c r="D12" s="72">
        <v>2986</v>
      </c>
      <c r="E12" s="72">
        <v>7</v>
      </c>
      <c r="F12" s="8">
        <v>9</v>
      </c>
      <c r="G12" s="72">
        <v>1786</v>
      </c>
      <c r="H12" s="72">
        <v>14</v>
      </c>
      <c r="I12" s="9" t="s">
        <v>8</v>
      </c>
      <c r="J12" s="72">
        <v>1200</v>
      </c>
      <c r="K12" s="2"/>
      <c r="L12" s="2"/>
      <c r="M12" s="2"/>
      <c r="N12" s="2"/>
    </row>
    <row r="13" spans="1:14" ht="9.75">
      <c r="A13" s="27" t="s">
        <v>13</v>
      </c>
      <c r="B13" s="73">
        <v>25</v>
      </c>
      <c r="C13" s="11">
        <v>11</v>
      </c>
      <c r="D13" s="73">
        <v>3974</v>
      </c>
      <c r="E13" s="73">
        <v>11</v>
      </c>
      <c r="F13" s="11">
        <v>11</v>
      </c>
      <c r="G13" s="73">
        <v>2836</v>
      </c>
      <c r="H13" s="73">
        <v>14</v>
      </c>
      <c r="I13" s="12" t="s">
        <v>8</v>
      </c>
      <c r="J13" s="73">
        <v>1138</v>
      </c>
      <c r="K13" s="28"/>
      <c r="L13" s="28"/>
      <c r="M13" s="29"/>
      <c r="N13" s="2"/>
    </row>
    <row r="14" spans="1:14" ht="9.75">
      <c r="A14" s="13" t="s">
        <v>14</v>
      </c>
      <c r="B14" s="74">
        <v>30</v>
      </c>
      <c r="C14" s="14">
        <v>4</v>
      </c>
      <c r="D14" s="74">
        <v>4222</v>
      </c>
      <c r="E14" s="74">
        <v>13</v>
      </c>
      <c r="F14" s="14">
        <v>4</v>
      </c>
      <c r="G14" s="74">
        <v>2979</v>
      </c>
      <c r="H14" s="74">
        <v>17</v>
      </c>
      <c r="I14" s="15" t="s">
        <v>8</v>
      </c>
      <c r="J14" s="74">
        <v>1243</v>
      </c>
      <c r="K14" s="2"/>
      <c r="L14" s="2"/>
      <c r="M14" s="26"/>
      <c r="N14" s="2"/>
    </row>
    <row r="15" spans="1:14" ht="9.75">
      <c r="A15" s="7" t="s">
        <v>15</v>
      </c>
      <c r="B15" s="72">
        <v>37</v>
      </c>
      <c r="C15" s="8">
        <v>13</v>
      </c>
      <c r="D15" s="72">
        <v>5133</v>
      </c>
      <c r="E15" s="72">
        <v>9</v>
      </c>
      <c r="F15" s="8">
        <v>13</v>
      </c>
      <c r="G15" s="72">
        <v>2474</v>
      </c>
      <c r="H15" s="72">
        <v>28</v>
      </c>
      <c r="I15" s="9" t="s">
        <v>8</v>
      </c>
      <c r="J15" s="72">
        <v>2659</v>
      </c>
      <c r="K15" s="2"/>
      <c r="L15" s="2"/>
      <c r="M15" s="26"/>
      <c r="N15" s="2"/>
    </row>
    <row r="16" spans="1:14" ht="9.75">
      <c r="A16" s="10" t="s">
        <v>16</v>
      </c>
      <c r="B16" s="73">
        <v>36</v>
      </c>
      <c r="C16" s="11">
        <v>6</v>
      </c>
      <c r="D16" s="73">
        <v>4820</v>
      </c>
      <c r="E16" s="73">
        <v>10</v>
      </c>
      <c r="F16" s="11">
        <v>6</v>
      </c>
      <c r="G16" s="73">
        <v>2752</v>
      </c>
      <c r="H16" s="73">
        <v>26</v>
      </c>
      <c r="I16" s="12" t="s">
        <v>8</v>
      </c>
      <c r="J16" s="73">
        <v>2068</v>
      </c>
      <c r="K16" s="2"/>
      <c r="L16" s="2"/>
      <c r="M16" s="26"/>
      <c r="N16" s="2"/>
    </row>
    <row r="17" spans="1:14" ht="9.75">
      <c r="A17" s="13" t="s">
        <v>17</v>
      </c>
      <c r="B17" s="74">
        <v>70</v>
      </c>
      <c r="C17" s="14">
        <v>9</v>
      </c>
      <c r="D17" s="74">
        <v>7563</v>
      </c>
      <c r="E17" s="74">
        <v>12</v>
      </c>
      <c r="F17" s="14">
        <v>9</v>
      </c>
      <c r="G17" s="74">
        <v>2618</v>
      </c>
      <c r="H17" s="74">
        <v>58</v>
      </c>
      <c r="I17" s="15" t="s">
        <v>8</v>
      </c>
      <c r="J17" s="74">
        <v>4945</v>
      </c>
      <c r="K17" s="2"/>
      <c r="L17" s="2"/>
      <c r="M17" s="26"/>
      <c r="N17" s="2"/>
    </row>
    <row r="18" spans="1:14" ht="9.75">
      <c r="A18" s="30" t="s">
        <v>18</v>
      </c>
      <c r="B18" s="72">
        <v>66</v>
      </c>
      <c r="C18" s="8">
        <v>11</v>
      </c>
      <c r="D18" s="72">
        <v>7684</v>
      </c>
      <c r="E18" s="72">
        <v>12</v>
      </c>
      <c r="F18" s="8">
        <v>11</v>
      </c>
      <c r="G18" s="72">
        <v>2425</v>
      </c>
      <c r="H18" s="72">
        <v>54</v>
      </c>
      <c r="I18" s="9" t="s">
        <v>8</v>
      </c>
      <c r="J18" s="72">
        <v>5259</v>
      </c>
      <c r="K18" s="28"/>
      <c r="L18" s="28"/>
      <c r="M18" s="29"/>
      <c r="N18" s="2"/>
    </row>
    <row r="19" spans="1:14" ht="9.75">
      <c r="A19" s="10" t="s">
        <v>19</v>
      </c>
      <c r="B19" s="73">
        <v>31</v>
      </c>
      <c r="C19" s="11">
        <v>13</v>
      </c>
      <c r="D19" s="73">
        <v>4154</v>
      </c>
      <c r="E19" s="73">
        <v>8</v>
      </c>
      <c r="F19" s="11">
        <v>13</v>
      </c>
      <c r="G19" s="73">
        <v>1750</v>
      </c>
      <c r="H19" s="73">
        <v>23</v>
      </c>
      <c r="I19" s="12" t="s">
        <v>8</v>
      </c>
      <c r="J19" s="73">
        <v>2404</v>
      </c>
      <c r="K19" s="2"/>
      <c r="L19" s="2"/>
      <c r="M19" s="26"/>
      <c r="N19" s="2"/>
    </row>
    <row r="20" spans="1:14" ht="9.75">
      <c r="A20" s="13" t="s">
        <v>20</v>
      </c>
      <c r="B20" s="74">
        <v>28</v>
      </c>
      <c r="C20" s="14">
        <v>8</v>
      </c>
      <c r="D20" s="74">
        <v>3436</v>
      </c>
      <c r="E20" s="74">
        <v>9</v>
      </c>
      <c r="F20" s="14">
        <v>8</v>
      </c>
      <c r="G20" s="74">
        <v>2060</v>
      </c>
      <c r="H20" s="74">
        <v>19</v>
      </c>
      <c r="I20" s="15" t="s">
        <v>8</v>
      </c>
      <c r="J20" s="74">
        <v>1376</v>
      </c>
      <c r="K20" s="2"/>
      <c r="L20" s="2"/>
      <c r="M20" s="26"/>
      <c r="N20" s="2"/>
    </row>
    <row r="21" spans="1:14" ht="9.75">
      <c r="A21" s="7" t="s">
        <v>21</v>
      </c>
      <c r="B21" s="72">
        <v>17</v>
      </c>
      <c r="C21" s="8">
        <v>12</v>
      </c>
      <c r="D21" s="72">
        <v>2758</v>
      </c>
      <c r="E21" s="72">
        <v>7</v>
      </c>
      <c r="F21" s="8">
        <v>12</v>
      </c>
      <c r="G21" s="72">
        <v>1768</v>
      </c>
      <c r="H21" s="72">
        <v>10</v>
      </c>
      <c r="I21" s="9" t="s">
        <v>8</v>
      </c>
      <c r="J21" s="72">
        <v>990</v>
      </c>
      <c r="K21" s="2"/>
      <c r="L21" s="2"/>
      <c r="M21" s="26"/>
      <c r="N21" s="2"/>
    </row>
    <row r="22" spans="1:14" ht="9.75">
      <c r="A22" s="10" t="s">
        <v>22</v>
      </c>
      <c r="B22" s="73">
        <v>22</v>
      </c>
      <c r="C22" s="11">
        <v>12</v>
      </c>
      <c r="D22" s="73">
        <v>2831</v>
      </c>
      <c r="E22" s="73">
        <v>6</v>
      </c>
      <c r="F22" s="11">
        <v>12</v>
      </c>
      <c r="G22" s="73">
        <v>1445</v>
      </c>
      <c r="H22" s="73">
        <v>16</v>
      </c>
      <c r="I22" s="12" t="s">
        <v>8</v>
      </c>
      <c r="J22" s="73">
        <v>1386</v>
      </c>
      <c r="K22" s="2"/>
      <c r="L22" s="2"/>
      <c r="M22" s="26"/>
      <c r="N22" s="2"/>
    </row>
    <row r="23" spans="1:14" ht="9.75">
      <c r="A23" s="13" t="s">
        <v>23</v>
      </c>
      <c r="B23" s="74">
        <v>31</v>
      </c>
      <c r="C23" s="14">
        <v>13</v>
      </c>
      <c r="D23" s="74">
        <v>3137</v>
      </c>
      <c r="E23" s="74">
        <v>7</v>
      </c>
      <c r="F23" s="14">
        <v>13</v>
      </c>
      <c r="G23" s="74">
        <v>1542</v>
      </c>
      <c r="H23" s="74">
        <v>24</v>
      </c>
      <c r="I23" s="15" t="s">
        <v>8</v>
      </c>
      <c r="J23" s="74">
        <v>1595</v>
      </c>
      <c r="K23" s="2"/>
      <c r="L23" s="2"/>
      <c r="M23" s="26"/>
      <c r="N23" s="2"/>
    </row>
    <row r="24" spans="1:14" ht="9.75">
      <c r="A24" s="30" t="s">
        <v>24</v>
      </c>
      <c r="B24" s="72">
        <v>21</v>
      </c>
      <c r="C24" s="8">
        <v>15</v>
      </c>
      <c r="D24" s="72">
        <v>2958</v>
      </c>
      <c r="E24" s="72">
        <v>6</v>
      </c>
      <c r="F24" s="8">
        <v>15</v>
      </c>
      <c r="G24" s="72">
        <v>1721</v>
      </c>
      <c r="H24" s="72">
        <v>15</v>
      </c>
      <c r="I24" s="9" t="s">
        <v>8</v>
      </c>
      <c r="J24" s="72">
        <v>1237</v>
      </c>
      <c r="K24" s="28"/>
      <c r="L24" s="28"/>
      <c r="M24" s="29"/>
      <c r="N24" s="2"/>
    </row>
    <row r="25" spans="1:14" ht="9.75">
      <c r="A25" s="27" t="s">
        <v>25</v>
      </c>
      <c r="B25" s="73">
        <v>30</v>
      </c>
      <c r="C25" s="11">
        <v>16</v>
      </c>
      <c r="D25" s="73">
        <v>4116</v>
      </c>
      <c r="E25" s="73">
        <v>7</v>
      </c>
      <c r="F25" s="11">
        <v>16</v>
      </c>
      <c r="G25" s="73">
        <v>2048</v>
      </c>
      <c r="H25" s="73">
        <v>23</v>
      </c>
      <c r="I25" s="12" t="s">
        <v>8</v>
      </c>
      <c r="J25" s="73">
        <v>2068</v>
      </c>
      <c r="K25" s="28"/>
      <c r="L25" s="28"/>
      <c r="M25" s="29"/>
      <c r="N25" s="2"/>
    </row>
    <row r="26" spans="1:14" ht="9.75">
      <c r="A26" s="31" t="s">
        <v>26</v>
      </c>
      <c r="B26" s="74">
        <v>28</v>
      </c>
      <c r="C26" s="14">
        <v>13</v>
      </c>
      <c r="D26" s="74">
        <v>3734</v>
      </c>
      <c r="E26" s="74">
        <v>9</v>
      </c>
      <c r="F26" s="14">
        <v>13</v>
      </c>
      <c r="G26" s="74">
        <v>2100</v>
      </c>
      <c r="H26" s="74">
        <v>19</v>
      </c>
      <c r="I26" s="15" t="s">
        <v>8</v>
      </c>
      <c r="J26" s="74">
        <v>1634</v>
      </c>
      <c r="K26" s="28"/>
      <c r="L26" s="28"/>
      <c r="M26" s="29"/>
      <c r="N26" s="2"/>
    </row>
    <row r="27" spans="1:14" ht="9.75">
      <c r="A27" s="7" t="s">
        <v>27</v>
      </c>
      <c r="B27" s="72">
        <v>17</v>
      </c>
      <c r="C27" s="8">
        <v>7</v>
      </c>
      <c r="D27" s="72">
        <v>3728</v>
      </c>
      <c r="E27" s="72">
        <v>8</v>
      </c>
      <c r="F27" s="8">
        <v>7</v>
      </c>
      <c r="G27" s="72">
        <v>2397</v>
      </c>
      <c r="H27" s="72">
        <v>9</v>
      </c>
      <c r="I27" s="9" t="s">
        <v>8</v>
      </c>
      <c r="J27" s="72">
        <v>1331</v>
      </c>
      <c r="K27" s="2"/>
      <c r="L27" s="2"/>
      <c r="M27" s="26"/>
      <c r="N27" s="2"/>
    </row>
    <row r="28" spans="1:14" ht="9.75">
      <c r="A28" s="10" t="s">
        <v>28</v>
      </c>
      <c r="B28" s="73">
        <v>23</v>
      </c>
      <c r="C28" s="11">
        <v>14</v>
      </c>
      <c r="D28" s="73">
        <v>3700</v>
      </c>
      <c r="E28" s="73">
        <v>5</v>
      </c>
      <c r="F28" s="11">
        <v>14</v>
      </c>
      <c r="G28" s="73">
        <v>1585</v>
      </c>
      <c r="H28" s="73">
        <v>18</v>
      </c>
      <c r="I28" s="12" t="s">
        <v>8</v>
      </c>
      <c r="J28" s="73">
        <v>2115</v>
      </c>
      <c r="K28" s="2"/>
      <c r="L28" s="2"/>
      <c r="M28" s="26"/>
      <c r="N28" s="2"/>
    </row>
    <row r="29" spans="1:14" ht="9.75">
      <c r="A29" s="13" t="s">
        <v>29</v>
      </c>
      <c r="B29" s="74">
        <v>15</v>
      </c>
      <c r="C29" s="14">
        <v>5</v>
      </c>
      <c r="D29" s="74">
        <v>3207</v>
      </c>
      <c r="E29" s="74">
        <v>8</v>
      </c>
      <c r="F29" s="14">
        <v>5</v>
      </c>
      <c r="G29" s="74">
        <v>2406</v>
      </c>
      <c r="H29" s="74">
        <v>7</v>
      </c>
      <c r="I29" s="15" t="s">
        <v>8</v>
      </c>
      <c r="J29" s="74">
        <v>801</v>
      </c>
      <c r="K29" s="2"/>
      <c r="L29" s="2"/>
      <c r="M29" s="26"/>
      <c r="N29" s="2"/>
    </row>
    <row r="30" spans="1:14" ht="9.75">
      <c r="A30" s="85" t="s">
        <v>35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/>
  <mergeCells count="17">
    <mergeCell ref="A30:J31"/>
    <mergeCell ref="A3:J3"/>
    <mergeCell ref="E4:J4"/>
    <mergeCell ref="E5:G5"/>
    <mergeCell ref="H5:J5"/>
    <mergeCell ref="B6:B7"/>
    <mergeCell ref="C6:C7"/>
    <mergeCell ref="D6:D7"/>
    <mergeCell ref="B1:N1"/>
    <mergeCell ref="A4:A7"/>
    <mergeCell ref="B4:D5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3">
      <selection activeCell="A1" sqref="A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691</v>
      </c>
      <c r="C8" s="5">
        <v>184</v>
      </c>
      <c r="D8" s="5">
        <v>110773</v>
      </c>
      <c r="E8" s="5">
        <v>213</v>
      </c>
      <c r="F8" s="5">
        <v>184</v>
      </c>
      <c r="G8" s="5">
        <v>46588</v>
      </c>
      <c r="H8" s="5">
        <v>478</v>
      </c>
      <c r="I8" s="6" t="s">
        <v>8</v>
      </c>
      <c r="J8" s="5">
        <v>64185</v>
      </c>
      <c r="K8" s="2"/>
      <c r="L8" s="2"/>
      <c r="M8" s="2"/>
      <c r="N8" s="2"/>
    </row>
    <row r="9" spans="1:14" ht="9.75">
      <c r="A9" s="7" t="s">
        <v>9</v>
      </c>
      <c r="B9" s="8">
        <v>60</v>
      </c>
      <c r="C9" s="8">
        <v>6</v>
      </c>
      <c r="D9" s="8">
        <v>8665</v>
      </c>
      <c r="E9" s="8">
        <v>12</v>
      </c>
      <c r="F9" s="8">
        <v>6</v>
      </c>
      <c r="G9" s="8">
        <v>2633</v>
      </c>
      <c r="H9" s="8">
        <v>48</v>
      </c>
      <c r="I9" s="9" t="s">
        <v>8</v>
      </c>
      <c r="J9" s="8">
        <v>6032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7</v>
      </c>
      <c r="D10" s="11">
        <v>5718</v>
      </c>
      <c r="E10" s="11">
        <v>10</v>
      </c>
      <c r="F10" s="11">
        <v>7</v>
      </c>
      <c r="G10" s="11">
        <v>1914</v>
      </c>
      <c r="H10" s="11">
        <v>34</v>
      </c>
      <c r="I10" s="12" t="s">
        <v>8</v>
      </c>
      <c r="J10" s="11">
        <v>3804</v>
      </c>
      <c r="K10" s="2"/>
      <c r="L10" s="2"/>
      <c r="M10" s="2"/>
      <c r="N10" s="2"/>
    </row>
    <row r="11" spans="1:14" ht="9.75">
      <c r="A11" s="13" t="s">
        <v>11</v>
      </c>
      <c r="B11" s="14">
        <v>26</v>
      </c>
      <c r="C11" s="14">
        <v>5</v>
      </c>
      <c r="D11" s="14">
        <v>4084</v>
      </c>
      <c r="E11" s="14">
        <v>7</v>
      </c>
      <c r="F11" s="14">
        <v>5</v>
      </c>
      <c r="G11" s="14">
        <v>1566</v>
      </c>
      <c r="H11" s="14">
        <v>19</v>
      </c>
      <c r="I11" s="15" t="s">
        <v>8</v>
      </c>
      <c r="J11" s="14">
        <v>2518</v>
      </c>
      <c r="K11" s="2"/>
      <c r="L11" s="2"/>
      <c r="M11" s="2"/>
      <c r="N11" s="2"/>
    </row>
    <row r="12" spans="1:14" ht="9.75">
      <c r="A12" s="7" t="s">
        <v>12</v>
      </c>
      <c r="B12" s="8">
        <v>23</v>
      </c>
      <c r="C12" s="8">
        <v>8</v>
      </c>
      <c r="D12" s="8">
        <v>3736</v>
      </c>
      <c r="E12" s="8">
        <v>10</v>
      </c>
      <c r="F12" s="8">
        <v>8</v>
      </c>
      <c r="G12" s="8">
        <v>2269</v>
      </c>
      <c r="H12" s="8">
        <v>13</v>
      </c>
      <c r="I12" s="9" t="s">
        <v>8</v>
      </c>
      <c r="J12" s="8">
        <v>1467</v>
      </c>
      <c r="K12" s="2"/>
      <c r="L12" s="2"/>
      <c r="M12" s="2"/>
      <c r="N12" s="2"/>
    </row>
    <row r="13" spans="1:14" ht="9.75">
      <c r="A13" s="10" t="s">
        <v>13</v>
      </c>
      <c r="B13" s="11">
        <v>27</v>
      </c>
      <c r="C13" s="11">
        <v>8</v>
      </c>
      <c r="D13" s="11">
        <v>4744</v>
      </c>
      <c r="E13" s="11">
        <v>14</v>
      </c>
      <c r="F13" s="11">
        <v>8</v>
      </c>
      <c r="G13" s="11">
        <v>3317</v>
      </c>
      <c r="H13" s="11">
        <v>13</v>
      </c>
      <c r="I13" s="12" t="s">
        <v>8</v>
      </c>
      <c r="J13" s="11">
        <v>1427</v>
      </c>
      <c r="K13" s="2"/>
      <c r="L13" s="2"/>
      <c r="M13" s="2"/>
      <c r="N13" s="2"/>
    </row>
    <row r="14" spans="1:14" ht="9.75">
      <c r="A14" s="13" t="s">
        <v>14</v>
      </c>
      <c r="B14" s="14">
        <v>32</v>
      </c>
      <c r="C14" s="14">
        <v>5</v>
      </c>
      <c r="D14" s="14">
        <v>5081</v>
      </c>
      <c r="E14" s="14">
        <v>15</v>
      </c>
      <c r="F14" s="14">
        <v>5</v>
      </c>
      <c r="G14" s="14">
        <v>2989</v>
      </c>
      <c r="H14" s="14">
        <v>17</v>
      </c>
      <c r="I14" s="15" t="s">
        <v>8</v>
      </c>
      <c r="J14" s="14">
        <v>2092</v>
      </c>
      <c r="K14" s="2"/>
      <c r="L14" s="2"/>
      <c r="M14" s="2"/>
      <c r="N14" s="2"/>
    </row>
    <row r="15" spans="1:14" ht="9.75">
      <c r="A15" s="7" t="s">
        <v>15</v>
      </c>
      <c r="B15" s="8">
        <v>31</v>
      </c>
      <c r="C15" s="8">
        <v>12</v>
      </c>
      <c r="D15" s="8">
        <v>5519</v>
      </c>
      <c r="E15" s="8">
        <v>10</v>
      </c>
      <c r="F15" s="8">
        <v>12</v>
      </c>
      <c r="G15" s="8">
        <v>2328</v>
      </c>
      <c r="H15" s="8">
        <v>21</v>
      </c>
      <c r="I15" s="9" t="s">
        <v>8</v>
      </c>
      <c r="J15" s="8">
        <v>3191</v>
      </c>
      <c r="K15" s="2"/>
      <c r="L15" s="2"/>
      <c r="M15" s="2"/>
      <c r="N15" s="2"/>
    </row>
    <row r="16" spans="1:14" ht="9.75">
      <c r="A16" s="10" t="s">
        <v>16</v>
      </c>
      <c r="B16" s="11">
        <v>32</v>
      </c>
      <c r="C16" s="11">
        <v>6</v>
      </c>
      <c r="D16" s="11">
        <v>6129</v>
      </c>
      <c r="E16" s="11">
        <v>10</v>
      </c>
      <c r="F16" s="11">
        <v>6</v>
      </c>
      <c r="G16" s="11">
        <v>2742</v>
      </c>
      <c r="H16" s="11">
        <v>22</v>
      </c>
      <c r="I16" s="12" t="s">
        <v>8</v>
      </c>
      <c r="J16" s="11">
        <v>3387</v>
      </c>
      <c r="K16" s="2"/>
      <c r="L16" s="2"/>
      <c r="M16" s="2"/>
      <c r="N16" s="2"/>
    </row>
    <row r="17" spans="1:14" ht="9.75">
      <c r="A17" s="13" t="s">
        <v>17</v>
      </c>
      <c r="B17" s="14">
        <v>65</v>
      </c>
      <c r="C17" s="14">
        <v>9</v>
      </c>
      <c r="D17" s="14">
        <v>8920</v>
      </c>
      <c r="E17" s="14">
        <v>14</v>
      </c>
      <c r="F17" s="14">
        <v>9</v>
      </c>
      <c r="G17" s="14">
        <v>2344</v>
      </c>
      <c r="H17" s="14">
        <v>51</v>
      </c>
      <c r="I17" s="15" t="s">
        <v>8</v>
      </c>
      <c r="J17" s="14">
        <v>6576</v>
      </c>
      <c r="K17" s="2"/>
      <c r="L17" s="2"/>
      <c r="M17" s="2"/>
      <c r="N17" s="2"/>
    </row>
    <row r="18" spans="1:14" ht="9.75">
      <c r="A18" s="7" t="s">
        <v>18</v>
      </c>
      <c r="B18" s="8">
        <v>70</v>
      </c>
      <c r="C18" s="8">
        <v>9</v>
      </c>
      <c r="D18" s="8">
        <v>10304</v>
      </c>
      <c r="E18" s="8">
        <v>13</v>
      </c>
      <c r="F18" s="8">
        <v>9</v>
      </c>
      <c r="G18" s="8">
        <v>2314</v>
      </c>
      <c r="H18" s="8">
        <v>57</v>
      </c>
      <c r="I18" s="9" t="s">
        <v>8</v>
      </c>
      <c r="J18" s="8">
        <v>7990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5049</v>
      </c>
      <c r="E19" s="11">
        <v>8</v>
      </c>
      <c r="F19" s="11">
        <v>13</v>
      </c>
      <c r="G19" s="11">
        <v>1682</v>
      </c>
      <c r="H19" s="11">
        <v>24</v>
      </c>
      <c r="I19" s="12" t="s">
        <v>8</v>
      </c>
      <c r="J19" s="11">
        <v>3367</v>
      </c>
      <c r="K19" s="2"/>
      <c r="L19" s="2"/>
      <c r="M19" s="2"/>
      <c r="N19" s="2"/>
    </row>
    <row r="20" spans="1:14" ht="9.75">
      <c r="A20" s="13" t="s">
        <v>20</v>
      </c>
      <c r="B20" s="14">
        <v>25</v>
      </c>
      <c r="C20" s="14">
        <v>8</v>
      </c>
      <c r="D20" s="14">
        <v>3796</v>
      </c>
      <c r="E20" s="14">
        <v>9</v>
      </c>
      <c r="F20" s="14">
        <v>8</v>
      </c>
      <c r="G20" s="14">
        <v>1911</v>
      </c>
      <c r="H20" s="14">
        <v>16</v>
      </c>
      <c r="I20" s="15" t="s">
        <v>8</v>
      </c>
      <c r="J20" s="14">
        <v>1885</v>
      </c>
      <c r="K20" s="2"/>
      <c r="L20" s="2"/>
      <c r="M20" s="2"/>
      <c r="N20" s="2"/>
    </row>
    <row r="21" spans="1:14" ht="9.75">
      <c r="A21" s="7" t="s">
        <v>21</v>
      </c>
      <c r="B21" s="8">
        <v>20</v>
      </c>
      <c r="C21" s="8">
        <v>12</v>
      </c>
      <c r="D21" s="8">
        <v>4044</v>
      </c>
      <c r="E21" s="8">
        <v>8</v>
      </c>
      <c r="F21" s="8">
        <v>12</v>
      </c>
      <c r="G21" s="8">
        <v>2262</v>
      </c>
      <c r="H21" s="8">
        <v>12</v>
      </c>
      <c r="I21" s="9" t="s">
        <v>8</v>
      </c>
      <c r="J21" s="8">
        <v>1782</v>
      </c>
      <c r="K21" s="2"/>
      <c r="L21" s="2"/>
      <c r="M21" s="2"/>
      <c r="N21" s="2"/>
    </row>
    <row r="22" spans="1:14" ht="9.75">
      <c r="A22" s="10" t="s">
        <v>22</v>
      </c>
      <c r="B22" s="11">
        <v>23</v>
      </c>
      <c r="C22" s="11">
        <v>10</v>
      </c>
      <c r="D22" s="11">
        <v>3212</v>
      </c>
      <c r="E22" s="11">
        <v>7</v>
      </c>
      <c r="F22" s="11">
        <v>10</v>
      </c>
      <c r="G22" s="11">
        <v>1360</v>
      </c>
      <c r="H22" s="11">
        <v>16</v>
      </c>
      <c r="I22" s="12" t="s">
        <v>8</v>
      </c>
      <c r="J22" s="11">
        <v>1852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3586</v>
      </c>
      <c r="E23" s="14">
        <v>7</v>
      </c>
      <c r="F23" s="14">
        <v>9</v>
      </c>
      <c r="G23" s="14">
        <v>1234</v>
      </c>
      <c r="H23" s="14">
        <v>21</v>
      </c>
      <c r="I23" s="15" t="s">
        <v>8</v>
      </c>
      <c r="J23" s="14">
        <v>2352</v>
      </c>
      <c r="K23" s="2"/>
      <c r="L23" s="2"/>
      <c r="M23" s="2"/>
      <c r="N23" s="2"/>
    </row>
    <row r="24" spans="1:14" ht="9.75">
      <c r="A24" s="7" t="s">
        <v>24</v>
      </c>
      <c r="B24" s="8">
        <v>22</v>
      </c>
      <c r="C24" s="8">
        <v>11</v>
      </c>
      <c r="D24" s="8">
        <v>3659</v>
      </c>
      <c r="E24" s="8">
        <v>8</v>
      </c>
      <c r="F24" s="8">
        <v>11</v>
      </c>
      <c r="G24" s="8">
        <v>1648</v>
      </c>
      <c r="H24" s="8">
        <v>14</v>
      </c>
      <c r="I24" s="9" t="s">
        <v>8</v>
      </c>
      <c r="J24" s="8">
        <v>2011</v>
      </c>
      <c r="K24" s="2"/>
      <c r="L24" s="2"/>
      <c r="M24" s="2"/>
      <c r="N24" s="2"/>
    </row>
    <row r="25" spans="1:14" ht="9.75">
      <c r="A25" s="10" t="s">
        <v>25</v>
      </c>
      <c r="B25" s="11">
        <v>33</v>
      </c>
      <c r="C25" s="11">
        <v>13</v>
      </c>
      <c r="D25" s="11">
        <v>5021</v>
      </c>
      <c r="E25" s="11">
        <v>8</v>
      </c>
      <c r="F25" s="11">
        <v>13</v>
      </c>
      <c r="G25" s="11">
        <v>1859</v>
      </c>
      <c r="H25" s="11">
        <v>25</v>
      </c>
      <c r="I25" s="12" t="s">
        <v>8</v>
      </c>
      <c r="J25" s="11">
        <v>3162</v>
      </c>
      <c r="K25" s="2"/>
      <c r="L25" s="2"/>
      <c r="M25" s="2"/>
      <c r="N25" s="2"/>
    </row>
    <row r="26" spans="1:14" ht="9.75">
      <c r="A26" s="13" t="s">
        <v>26</v>
      </c>
      <c r="B26" s="14">
        <v>32</v>
      </c>
      <c r="C26" s="14">
        <v>11</v>
      </c>
      <c r="D26" s="14">
        <v>4991</v>
      </c>
      <c r="E26" s="14">
        <v>10</v>
      </c>
      <c r="F26" s="14">
        <v>11</v>
      </c>
      <c r="G26" s="14">
        <v>1939</v>
      </c>
      <c r="H26" s="14">
        <v>22</v>
      </c>
      <c r="I26" s="15" t="s">
        <v>8</v>
      </c>
      <c r="J26" s="14">
        <v>3052</v>
      </c>
      <c r="K26" s="2"/>
      <c r="L26" s="2"/>
      <c r="M26" s="2"/>
      <c r="N26" s="2"/>
    </row>
    <row r="27" spans="1:14" ht="9.75">
      <c r="A27" s="7" t="s">
        <v>27</v>
      </c>
      <c r="B27" s="8">
        <v>21</v>
      </c>
      <c r="C27" s="8">
        <v>5</v>
      </c>
      <c r="D27" s="8">
        <v>4837</v>
      </c>
      <c r="E27" s="8">
        <v>12</v>
      </c>
      <c r="F27" s="8">
        <v>5</v>
      </c>
      <c r="G27" s="8">
        <v>3377</v>
      </c>
      <c r="H27" s="8">
        <v>9</v>
      </c>
      <c r="I27" s="9" t="s">
        <v>8</v>
      </c>
      <c r="J27" s="8">
        <v>1460</v>
      </c>
      <c r="K27" s="2"/>
      <c r="L27" s="2"/>
      <c r="M27" s="2"/>
      <c r="N27" s="2"/>
    </row>
    <row r="28" spans="1:14" ht="9.75">
      <c r="A28" s="10" t="s">
        <v>28</v>
      </c>
      <c r="B28" s="11">
        <v>27</v>
      </c>
      <c r="C28" s="11">
        <v>13</v>
      </c>
      <c r="D28" s="11">
        <v>5421</v>
      </c>
      <c r="E28" s="11">
        <v>11</v>
      </c>
      <c r="F28" s="11">
        <v>13</v>
      </c>
      <c r="G28" s="11">
        <v>2403</v>
      </c>
      <c r="H28" s="11">
        <v>16</v>
      </c>
      <c r="I28" s="12" t="s">
        <v>8</v>
      </c>
      <c r="J28" s="11">
        <v>3018</v>
      </c>
      <c r="K28" s="2"/>
      <c r="L28" s="2"/>
      <c r="M28" s="2"/>
      <c r="N28" s="2"/>
    </row>
    <row r="29" spans="1:14" ht="9.75">
      <c r="A29" s="13" t="s">
        <v>29</v>
      </c>
      <c r="B29" s="14">
        <v>18</v>
      </c>
      <c r="C29" s="14">
        <v>4</v>
      </c>
      <c r="D29" s="14">
        <v>4257</v>
      </c>
      <c r="E29" s="14">
        <v>10</v>
      </c>
      <c r="F29" s="14">
        <v>4</v>
      </c>
      <c r="G29" s="14">
        <v>2497</v>
      </c>
      <c r="H29" s="14">
        <v>8</v>
      </c>
      <c r="I29" s="15" t="s">
        <v>8</v>
      </c>
      <c r="J29" s="14">
        <v>1760</v>
      </c>
      <c r="K29" s="2"/>
      <c r="L29" s="2"/>
      <c r="M29" s="2"/>
      <c r="N29" s="2"/>
    </row>
    <row r="30" spans="1:14" ht="9.75">
      <c r="A30" s="85" t="s">
        <v>51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:J3"/>
    <mergeCell ref="B1:N1"/>
    <mergeCell ref="A4:A7"/>
    <mergeCell ref="B4:D5"/>
    <mergeCell ref="E4:J4"/>
    <mergeCell ref="E5:G5"/>
    <mergeCell ref="H5:J5"/>
    <mergeCell ref="B6:B7"/>
    <mergeCell ref="C6:C7"/>
    <mergeCell ref="D6:D7"/>
    <mergeCell ref="J6:J7"/>
    <mergeCell ref="A30:J31"/>
    <mergeCell ref="E6:E7"/>
    <mergeCell ref="F6:F7"/>
    <mergeCell ref="G6:G7"/>
    <mergeCell ref="H6:H7"/>
    <mergeCell ref="I6:I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8" sqref="H8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17">
        <v>686</v>
      </c>
      <c r="C8" s="17">
        <v>180</v>
      </c>
      <c r="D8" s="17">
        <v>112144</v>
      </c>
      <c r="E8" s="17">
        <v>215</v>
      </c>
      <c r="F8" s="17">
        <v>180</v>
      </c>
      <c r="G8" s="17">
        <v>47071</v>
      </c>
      <c r="H8" s="17">
        <v>471</v>
      </c>
      <c r="I8" s="18" t="s">
        <v>8</v>
      </c>
      <c r="J8" s="17">
        <v>65073</v>
      </c>
      <c r="K8" s="2"/>
      <c r="L8" s="2"/>
      <c r="M8" s="2"/>
      <c r="N8" s="2"/>
    </row>
    <row r="9" spans="1:14" ht="9.75">
      <c r="A9" s="7" t="s">
        <v>9</v>
      </c>
      <c r="B9" s="19">
        <v>62</v>
      </c>
      <c r="C9" s="19">
        <v>6</v>
      </c>
      <c r="D9" s="19">
        <v>8863</v>
      </c>
      <c r="E9" s="19">
        <v>12</v>
      </c>
      <c r="F9" s="19">
        <v>6</v>
      </c>
      <c r="G9" s="19">
        <v>2592</v>
      </c>
      <c r="H9" s="19">
        <v>50</v>
      </c>
      <c r="I9" s="20" t="s">
        <v>8</v>
      </c>
      <c r="J9" s="19">
        <v>6271</v>
      </c>
      <c r="K9" s="2"/>
      <c r="L9" s="2"/>
      <c r="M9" s="2"/>
      <c r="N9" s="2"/>
    </row>
    <row r="10" spans="1:14" ht="9.75">
      <c r="A10" s="10" t="s">
        <v>10</v>
      </c>
      <c r="B10" s="21">
        <v>44</v>
      </c>
      <c r="C10" s="21">
        <v>7</v>
      </c>
      <c r="D10" s="21">
        <v>5746</v>
      </c>
      <c r="E10" s="21">
        <v>10</v>
      </c>
      <c r="F10" s="21">
        <v>7</v>
      </c>
      <c r="G10" s="21">
        <v>1964</v>
      </c>
      <c r="H10" s="21">
        <v>34</v>
      </c>
      <c r="I10" s="22" t="s">
        <v>8</v>
      </c>
      <c r="J10" s="21">
        <v>3782</v>
      </c>
      <c r="K10" s="2"/>
      <c r="L10" s="25"/>
      <c r="M10" s="2"/>
      <c r="N10" s="2"/>
    </row>
    <row r="11" spans="1:14" ht="9.75">
      <c r="A11" s="13" t="s">
        <v>11</v>
      </c>
      <c r="B11" s="23">
        <v>26</v>
      </c>
      <c r="C11" s="23">
        <v>5</v>
      </c>
      <c r="D11" s="23">
        <v>3991</v>
      </c>
      <c r="E11" s="23">
        <v>7</v>
      </c>
      <c r="F11" s="23">
        <v>5</v>
      </c>
      <c r="G11" s="23">
        <v>1512</v>
      </c>
      <c r="H11" s="23">
        <v>19</v>
      </c>
      <c r="I11" s="24" t="s">
        <v>8</v>
      </c>
      <c r="J11" s="23">
        <v>2479</v>
      </c>
      <c r="K11" s="2"/>
      <c r="L11" s="2"/>
      <c r="M11" s="2"/>
      <c r="N11" s="2"/>
    </row>
    <row r="12" spans="1:14" ht="9.75">
      <c r="A12" s="7" t="s">
        <v>12</v>
      </c>
      <c r="B12" s="19">
        <v>25</v>
      </c>
      <c r="C12" s="19">
        <v>7</v>
      </c>
      <c r="D12" s="19">
        <v>4079</v>
      </c>
      <c r="E12" s="19">
        <v>11</v>
      </c>
      <c r="F12" s="19">
        <v>7</v>
      </c>
      <c r="G12" s="19">
        <v>2501</v>
      </c>
      <c r="H12" s="19">
        <v>14</v>
      </c>
      <c r="I12" s="20" t="s">
        <v>8</v>
      </c>
      <c r="J12" s="19">
        <v>1578</v>
      </c>
      <c r="K12" s="2"/>
      <c r="L12" s="2"/>
      <c r="M12" s="2"/>
      <c r="N12" s="2"/>
    </row>
    <row r="13" spans="1:14" ht="9.75">
      <c r="A13" s="10" t="s">
        <v>13</v>
      </c>
      <c r="B13" s="21">
        <v>27</v>
      </c>
      <c r="C13" s="21">
        <v>8</v>
      </c>
      <c r="D13" s="21">
        <v>5018</v>
      </c>
      <c r="E13" s="21">
        <v>14</v>
      </c>
      <c r="F13" s="21">
        <v>8</v>
      </c>
      <c r="G13" s="21">
        <v>3654</v>
      </c>
      <c r="H13" s="21">
        <v>13</v>
      </c>
      <c r="I13" s="22" t="s">
        <v>8</v>
      </c>
      <c r="J13" s="21">
        <v>1364</v>
      </c>
      <c r="K13" s="2"/>
      <c r="L13" s="2"/>
      <c r="M13" s="2"/>
      <c r="N13" s="2"/>
    </row>
    <row r="14" spans="1:14" ht="9.75">
      <c r="A14" s="13" t="s">
        <v>14</v>
      </c>
      <c r="B14" s="23">
        <v>32</v>
      </c>
      <c r="C14" s="23">
        <v>4</v>
      </c>
      <c r="D14" s="23">
        <v>5121</v>
      </c>
      <c r="E14" s="23">
        <v>15</v>
      </c>
      <c r="F14" s="23">
        <v>4</v>
      </c>
      <c r="G14" s="23">
        <v>2955</v>
      </c>
      <c r="H14" s="23">
        <v>17</v>
      </c>
      <c r="I14" s="24" t="s">
        <v>8</v>
      </c>
      <c r="J14" s="23">
        <v>2166</v>
      </c>
      <c r="K14" s="2"/>
      <c r="L14" s="2"/>
      <c r="M14" s="2"/>
      <c r="N14" s="2"/>
    </row>
    <row r="15" spans="1:14" ht="9.75">
      <c r="A15" s="7" t="s">
        <v>15</v>
      </c>
      <c r="B15" s="19">
        <v>30</v>
      </c>
      <c r="C15" s="19">
        <v>12</v>
      </c>
      <c r="D15" s="19">
        <v>5586</v>
      </c>
      <c r="E15" s="19">
        <v>10</v>
      </c>
      <c r="F15" s="19">
        <v>12</v>
      </c>
      <c r="G15" s="19">
        <v>2287</v>
      </c>
      <c r="H15" s="19">
        <v>20</v>
      </c>
      <c r="I15" s="20" t="s">
        <v>8</v>
      </c>
      <c r="J15" s="19">
        <v>3299</v>
      </c>
      <c r="K15" s="2"/>
      <c r="L15" s="2"/>
      <c r="M15" s="2"/>
      <c r="N15" s="2"/>
    </row>
    <row r="16" spans="1:14" ht="9.75">
      <c r="A16" s="10" t="s">
        <v>16</v>
      </c>
      <c r="B16" s="21">
        <v>31</v>
      </c>
      <c r="C16" s="21">
        <v>6</v>
      </c>
      <c r="D16" s="21">
        <v>6134</v>
      </c>
      <c r="E16" s="21">
        <v>10</v>
      </c>
      <c r="F16" s="21">
        <v>6</v>
      </c>
      <c r="G16" s="21">
        <v>2699</v>
      </c>
      <c r="H16" s="21">
        <v>21</v>
      </c>
      <c r="I16" s="22" t="s">
        <v>8</v>
      </c>
      <c r="J16" s="21">
        <v>3435</v>
      </c>
      <c r="K16" s="2"/>
      <c r="L16" s="2"/>
      <c r="M16" s="2"/>
      <c r="N16" s="2"/>
    </row>
    <row r="17" spans="1:14" ht="9.75">
      <c r="A17" s="13" t="s">
        <v>17</v>
      </c>
      <c r="B17" s="23">
        <v>63</v>
      </c>
      <c r="C17" s="23">
        <v>9</v>
      </c>
      <c r="D17" s="23">
        <v>8924</v>
      </c>
      <c r="E17" s="23">
        <v>14</v>
      </c>
      <c r="F17" s="23">
        <v>9</v>
      </c>
      <c r="G17" s="23">
        <v>2342</v>
      </c>
      <c r="H17" s="23">
        <v>49</v>
      </c>
      <c r="I17" s="24" t="s">
        <v>8</v>
      </c>
      <c r="J17" s="23">
        <v>6582</v>
      </c>
      <c r="K17" s="2"/>
      <c r="L17" s="2"/>
      <c r="M17" s="2"/>
      <c r="N17" s="2"/>
    </row>
    <row r="18" spans="1:14" ht="9.75">
      <c r="A18" s="7" t="s">
        <v>18</v>
      </c>
      <c r="B18" s="19">
        <v>69</v>
      </c>
      <c r="C18" s="19">
        <v>9</v>
      </c>
      <c r="D18" s="19">
        <v>10536</v>
      </c>
      <c r="E18" s="19">
        <v>13</v>
      </c>
      <c r="F18" s="19">
        <v>9</v>
      </c>
      <c r="G18" s="19">
        <v>2284</v>
      </c>
      <c r="H18" s="19">
        <v>56</v>
      </c>
      <c r="I18" s="20" t="s">
        <v>8</v>
      </c>
      <c r="J18" s="19">
        <v>8252</v>
      </c>
      <c r="K18" s="2"/>
      <c r="L18" s="2"/>
      <c r="M18" s="2"/>
      <c r="N18" s="2"/>
    </row>
    <row r="19" spans="1:14" ht="9.75">
      <c r="A19" s="10" t="s">
        <v>19</v>
      </c>
      <c r="B19" s="21">
        <v>32</v>
      </c>
      <c r="C19" s="21">
        <v>12</v>
      </c>
      <c r="D19" s="21">
        <v>5087</v>
      </c>
      <c r="E19" s="21">
        <v>8</v>
      </c>
      <c r="F19" s="21">
        <v>12</v>
      </c>
      <c r="G19" s="21">
        <v>1647</v>
      </c>
      <c r="H19" s="21">
        <v>24</v>
      </c>
      <c r="I19" s="22" t="s">
        <v>8</v>
      </c>
      <c r="J19" s="21">
        <v>3440</v>
      </c>
      <c r="K19" s="2"/>
      <c r="L19" s="2"/>
      <c r="M19" s="2"/>
      <c r="N19" s="2"/>
    </row>
    <row r="20" spans="1:14" ht="9.75">
      <c r="A20" s="13" t="s">
        <v>20</v>
      </c>
      <c r="B20" s="23">
        <v>25</v>
      </c>
      <c r="C20" s="23">
        <v>8</v>
      </c>
      <c r="D20" s="23">
        <v>3969</v>
      </c>
      <c r="E20" s="23">
        <v>9</v>
      </c>
      <c r="F20" s="23">
        <v>8</v>
      </c>
      <c r="G20" s="23">
        <v>1965</v>
      </c>
      <c r="H20" s="23">
        <v>16</v>
      </c>
      <c r="I20" s="24" t="s">
        <v>8</v>
      </c>
      <c r="J20" s="23">
        <v>2004</v>
      </c>
      <c r="K20" s="2"/>
      <c r="L20" s="2"/>
      <c r="M20" s="2"/>
      <c r="N20" s="2"/>
    </row>
    <row r="21" spans="1:14" ht="9.75">
      <c r="A21" s="7" t="s">
        <v>21</v>
      </c>
      <c r="B21" s="19">
        <v>18</v>
      </c>
      <c r="C21" s="19">
        <v>12</v>
      </c>
      <c r="D21" s="19">
        <v>3903</v>
      </c>
      <c r="E21" s="19">
        <v>8</v>
      </c>
      <c r="F21" s="19">
        <v>12</v>
      </c>
      <c r="G21" s="19">
        <v>2257</v>
      </c>
      <c r="H21" s="19">
        <v>10</v>
      </c>
      <c r="I21" s="20" t="s">
        <v>8</v>
      </c>
      <c r="J21" s="19">
        <v>1646</v>
      </c>
      <c r="K21" s="2"/>
      <c r="L21" s="2"/>
      <c r="M21" s="2"/>
      <c r="N21" s="2"/>
    </row>
    <row r="22" spans="1:14" ht="9.75">
      <c r="A22" s="10" t="s">
        <v>22</v>
      </c>
      <c r="B22" s="21">
        <v>23</v>
      </c>
      <c r="C22" s="21">
        <v>10</v>
      </c>
      <c r="D22" s="21">
        <v>3280</v>
      </c>
      <c r="E22" s="21">
        <v>7</v>
      </c>
      <c r="F22" s="21">
        <v>10</v>
      </c>
      <c r="G22" s="21">
        <v>1403</v>
      </c>
      <c r="H22" s="21">
        <v>16</v>
      </c>
      <c r="I22" s="22" t="s">
        <v>8</v>
      </c>
      <c r="J22" s="21">
        <v>1877</v>
      </c>
      <c r="K22" s="2"/>
      <c r="L22" s="2"/>
      <c r="M22" s="2"/>
      <c r="N22" s="2"/>
    </row>
    <row r="23" spans="1:14" ht="9.75">
      <c r="A23" s="13" t="s">
        <v>23</v>
      </c>
      <c r="B23" s="23">
        <v>28</v>
      </c>
      <c r="C23" s="23">
        <v>9</v>
      </c>
      <c r="D23" s="23">
        <v>3700</v>
      </c>
      <c r="E23" s="23">
        <v>7</v>
      </c>
      <c r="F23" s="23">
        <v>9</v>
      </c>
      <c r="G23" s="23">
        <v>1300</v>
      </c>
      <c r="H23" s="23">
        <v>21</v>
      </c>
      <c r="I23" s="24" t="s">
        <v>8</v>
      </c>
      <c r="J23" s="23">
        <v>2400</v>
      </c>
      <c r="K23" s="2"/>
      <c r="L23" s="2"/>
      <c r="M23" s="2"/>
      <c r="N23" s="2"/>
    </row>
    <row r="24" spans="1:14" ht="9.75">
      <c r="A24" s="7" t="s">
        <v>24</v>
      </c>
      <c r="B24" s="19">
        <v>22</v>
      </c>
      <c r="C24" s="19">
        <v>11</v>
      </c>
      <c r="D24" s="19">
        <v>3648</v>
      </c>
      <c r="E24" s="19">
        <v>8</v>
      </c>
      <c r="F24" s="19">
        <v>11</v>
      </c>
      <c r="G24" s="19">
        <v>1601</v>
      </c>
      <c r="H24" s="19">
        <v>14</v>
      </c>
      <c r="I24" s="20" t="s">
        <v>8</v>
      </c>
      <c r="J24" s="19">
        <v>2047</v>
      </c>
      <c r="K24" s="2"/>
      <c r="L24" s="2"/>
      <c r="M24" s="2"/>
      <c r="N24" s="2"/>
    </row>
    <row r="25" spans="1:14" ht="9.75">
      <c r="A25" s="10" t="s">
        <v>25</v>
      </c>
      <c r="B25" s="21">
        <v>32</v>
      </c>
      <c r="C25" s="21">
        <v>13</v>
      </c>
      <c r="D25" s="21">
        <v>5017</v>
      </c>
      <c r="E25" s="21">
        <v>8</v>
      </c>
      <c r="F25" s="21">
        <v>13</v>
      </c>
      <c r="G25" s="21">
        <v>1878</v>
      </c>
      <c r="H25" s="21">
        <v>24</v>
      </c>
      <c r="I25" s="22" t="s">
        <v>8</v>
      </c>
      <c r="J25" s="21">
        <v>3139</v>
      </c>
      <c r="K25" s="2"/>
      <c r="L25" s="2"/>
      <c r="M25" s="2"/>
      <c r="N25" s="2"/>
    </row>
    <row r="26" spans="1:14" ht="9.75">
      <c r="A26" s="13" t="s">
        <v>26</v>
      </c>
      <c r="B26" s="23">
        <v>32</v>
      </c>
      <c r="C26" s="23">
        <v>10</v>
      </c>
      <c r="D26" s="23">
        <v>5068</v>
      </c>
      <c r="E26" s="23">
        <v>11</v>
      </c>
      <c r="F26" s="23">
        <v>10</v>
      </c>
      <c r="G26" s="23">
        <v>1951</v>
      </c>
      <c r="H26" s="23">
        <v>21</v>
      </c>
      <c r="I26" s="24" t="s">
        <v>8</v>
      </c>
      <c r="J26" s="23">
        <v>3117</v>
      </c>
      <c r="K26" s="2"/>
      <c r="L26" s="2"/>
      <c r="M26" s="2"/>
      <c r="N26" s="2"/>
    </row>
    <row r="27" spans="1:14" ht="9.75">
      <c r="A27" s="7" t="s">
        <v>27</v>
      </c>
      <c r="B27" s="19">
        <v>21</v>
      </c>
      <c r="C27" s="19">
        <v>5</v>
      </c>
      <c r="D27" s="19">
        <v>4792</v>
      </c>
      <c r="E27" s="19">
        <v>12</v>
      </c>
      <c r="F27" s="19">
        <v>5</v>
      </c>
      <c r="G27" s="19">
        <v>3369</v>
      </c>
      <c r="H27" s="19">
        <v>9</v>
      </c>
      <c r="I27" s="20" t="s">
        <v>8</v>
      </c>
      <c r="J27" s="19">
        <v>1423</v>
      </c>
      <c r="K27" s="2"/>
      <c r="L27" s="2"/>
      <c r="M27" s="2"/>
      <c r="N27" s="2"/>
    </row>
    <row r="28" spans="1:14" ht="9.75">
      <c r="A28" s="10" t="s">
        <v>28</v>
      </c>
      <c r="B28" s="21">
        <v>27</v>
      </c>
      <c r="C28" s="21">
        <v>13</v>
      </c>
      <c r="D28" s="21">
        <v>5439</v>
      </c>
      <c r="E28" s="21">
        <v>11</v>
      </c>
      <c r="F28" s="21">
        <v>13</v>
      </c>
      <c r="G28" s="21">
        <v>2344</v>
      </c>
      <c r="H28" s="21">
        <v>16</v>
      </c>
      <c r="I28" s="22" t="s">
        <v>8</v>
      </c>
      <c r="J28" s="21">
        <v>3095</v>
      </c>
      <c r="K28" s="2"/>
      <c r="L28" s="2"/>
      <c r="M28" s="2"/>
      <c r="N28" s="2"/>
    </row>
    <row r="29" spans="1:14" ht="9.75">
      <c r="A29" s="13" t="s">
        <v>29</v>
      </c>
      <c r="B29" s="23">
        <v>17</v>
      </c>
      <c r="C29" s="23">
        <v>4</v>
      </c>
      <c r="D29" s="23">
        <v>4243</v>
      </c>
      <c r="E29" s="23">
        <v>10</v>
      </c>
      <c r="F29" s="23">
        <v>4</v>
      </c>
      <c r="G29" s="23">
        <v>2566</v>
      </c>
      <c r="H29" s="23">
        <v>7</v>
      </c>
      <c r="I29" s="24" t="s">
        <v>8</v>
      </c>
      <c r="J29" s="23">
        <v>1677</v>
      </c>
      <c r="K29" s="2"/>
      <c r="L29" s="2"/>
      <c r="M29" s="2"/>
      <c r="N29" s="2"/>
    </row>
    <row r="30" spans="1:14" ht="9.75">
      <c r="A30" s="85" t="s">
        <v>50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J6:J7"/>
    <mergeCell ref="A30:J31"/>
    <mergeCell ref="E6:E7"/>
    <mergeCell ref="F6:F7"/>
    <mergeCell ref="G6:G7"/>
    <mergeCell ref="H6:H7"/>
    <mergeCell ref="I6:I7"/>
    <mergeCell ref="A3:J3"/>
    <mergeCell ref="B1:N1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I14" sqref="I14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17">
        <v>689</v>
      </c>
      <c r="C8" s="17">
        <v>183</v>
      </c>
      <c r="D8" s="17">
        <v>113717</v>
      </c>
      <c r="E8" s="17">
        <v>217</v>
      </c>
      <c r="F8" s="17">
        <v>183</v>
      </c>
      <c r="G8" s="17">
        <v>48362</v>
      </c>
      <c r="H8" s="17">
        <v>472</v>
      </c>
      <c r="I8" s="18" t="s">
        <v>8</v>
      </c>
      <c r="J8" s="17">
        <v>65355</v>
      </c>
      <c r="K8" s="2"/>
      <c r="L8" s="2"/>
      <c r="M8" s="2"/>
      <c r="N8" s="32"/>
    </row>
    <row r="9" spans="1:14" ht="9.75">
      <c r="A9" s="7" t="s">
        <v>9</v>
      </c>
      <c r="B9" s="19">
        <v>62</v>
      </c>
      <c r="C9" s="19">
        <v>7</v>
      </c>
      <c r="D9" s="19">
        <v>9053</v>
      </c>
      <c r="E9" s="19">
        <v>12</v>
      </c>
      <c r="F9" s="19">
        <v>7</v>
      </c>
      <c r="G9" s="19">
        <v>2740</v>
      </c>
      <c r="H9" s="19">
        <v>50</v>
      </c>
      <c r="I9" s="20" t="s">
        <v>8</v>
      </c>
      <c r="J9" s="19">
        <v>6313</v>
      </c>
      <c r="K9" s="2"/>
      <c r="L9" s="2"/>
      <c r="M9" s="2"/>
      <c r="N9" s="32"/>
    </row>
    <row r="10" spans="1:14" ht="9.75">
      <c r="A10" s="10" t="s">
        <v>10</v>
      </c>
      <c r="B10" s="21">
        <v>44</v>
      </c>
      <c r="C10" s="21">
        <v>7</v>
      </c>
      <c r="D10" s="21">
        <v>5810</v>
      </c>
      <c r="E10" s="21">
        <v>10</v>
      </c>
      <c r="F10" s="21">
        <v>7</v>
      </c>
      <c r="G10" s="21">
        <v>2043</v>
      </c>
      <c r="H10" s="21">
        <v>34</v>
      </c>
      <c r="I10" s="22" t="s">
        <v>8</v>
      </c>
      <c r="J10" s="21">
        <v>3767</v>
      </c>
      <c r="K10" s="2"/>
      <c r="L10" s="2"/>
      <c r="M10" s="2"/>
      <c r="N10" s="32"/>
    </row>
    <row r="11" spans="1:14" ht="9.75">
      <c r="A11" s="13" t="s">
        <v>11</v>
      </c>
      <c r="B11" s="23">
        <v>26</v>
      </c>
      <c r="C11" s="23">
        <v>5</v>
      </c>
      <c r="D11" s="23">
        <v>3977</v>
      </c>
      <c r="E11" s="23">
        <v>7</v>
      </c>
      <c r="F11" s="23">
        <v>5</v>
      </c>
      <c r="G11" s="23">
        <v>1532</v>
      </c>
      <c r="H11" s="23">
        <v>19</v>
      </c>
      <c r="I11" s="24" t="s">
        <v>8</v>
      </c>
      <c r="J11" s="23">
        <v>2445</v>
      </c>
      <c r="K11" s="2"/>
      <c r="L11" s="2"/>
      <c r="M11" s="2"/>
      <c r="N11" s="32"/>
    </row>
    <row r="12" spans="1:14" ht="9.75">
      <c r="A12" s="7" t="s">
        <v>12</v>
      </c>
      <c r="B12" s="19">
        <v>25</v>
      </c>
      <c r="C12" s="19">
        <v>7</v>
      </c>
      <c r="D12" s="19">
        <v>3953</v>
      </c>
      <c r="E12" s="19">
        <v>11</v>
      </c>
      <c r="F12" s="19">
        <v>7</v>
      </c>
      <c r="G12" s="19">
        <v>2411</v>
      </c>
      <c r="H12" s="19">
        <v>14</v>
      </c>
      <c r="I12" s="20" t="s">
        <v>8</v>
      </c>
      <c r="J12" s="19">
        <v>1542</v>
      </c>
      <c r="K12" s="2"/>
      <c r="L12" s="2"/>
      <c r="M12" s="2"/>
      <c r="N12" s="32"/>
    </row>
    <row r="13" spans="1:14" ht="9.75">
      <c r="A13" s="10" t="s">
        <v>13</v>
      </c>
      <c r="B13" s="21">
        <v>27</v>
      </c>
      <c r="C13" s="21">
        <v>8</v>
      </c>
      <c r="D13" s="21">
        <v>5058</v>
      </c>
      <c r="E13" s="21">
        <v>14</v>
      </c>
      <c r="F13" s="21">
        <v>8</v>
      </c>
      <c r="G13" s="21">
        <v>3631</v>
      </c>
      <c r="H13" s="21">
        <v>13</v>
      </c>
      <c r="I13" s="22" t="s">
        <v>8</v>
      </c>
      <c r="J13" s="21">
        <v>1427</v>
      </c>
      <c r="K13" s="2"/>
      <c r="L13" s="2"/>
      <c r="M13" s="2"/>
      <c r="N13" s="32"/>
    </row>
    <row r="14" spans="1:14" ht="9.75">
      <c r="A14" s="13" t="s">
        <v>14</v>
      </c>
      <c r="B14" s="23">
        <v>32</v>
      </c>
      <c r="C14" s="23">
        <v>5</v>
      </c>
      <c r="D14" s="23">
        <v>5124</v>
      </c>
      <c r="E14" s="23">
        <v>15</v>
      </c>
      <c r="F14" s="23">
        <v>5</v>
      </c>
      <c r="G14" s="23">
        <v>3046</v>
      </c>
      <c r="H14" s="23">
        <v>17</v>
      </c>
      <c r="I14" s="24" t="s">
        <v>8</v>
      </c>
      <c r="J14" s="23">
        <v>2078</v>
      </c>
      <c r="K14" s="2"/>
      <c r="L14" s="2"/>
      <c r="M14" s="2"/>
      <c r="N14" s="32"/>
    </row>
    <row r="15" spans="1:14" ht="9.75">
      <c r="A15" s="7" t="s">
        <v>15</v>
      </c>
      <c r="B15" s="19">
        <v>31</v>
      </c>
      <c r="C15" s="19">
        <v>12</v>
      </c>
      <c r="D15" s="19">
        <v>5693</v>
      </c>
      <c r="E15" s="19">
        <v>10</v>
      </c>
      <c r="F15" s="19">
        <v>12</v>
      </c>
      <c r="G15" s="19">
        <v>2445</v>
      </c>
      <c r="H15" s="19">
        <v>21</v>
      </c>
      <c r="I15" s="20" t="s">
        <v>8</v>
      </c>
      <c r="J15" s="19">
        <v>3248</v>
      </c>
      <c r="K15" s="2"/>
      <c r="L15" s="2"/>
      <c r="M15" s="2"/>
      <c r="N15" s="32"/>
    </row>
    <row r="16" spans="1:14" ht="9.75">
      <c r="A16" s="10" t="s">
        <v>16</v>
      </c>
      <c r="B16" s="21">
        <v>31</v>
      </c>
      <c r="C16" s="21">
        <v>6</v>
      </c>
      <c r="D16" s="21">
        <v>6079</v>
      </c>
      <c r="E16" s="21">
        <v>10</v>
      </c>
      <c r="F16" s="21">
        <v>6</v>
      </c>
      <c r="G16" s="21">
        <v>2721</v>
      </c>
      <c r="H16" s="21">
        <v>21</v>
      </c>
      <c r="I16" s="22" t="s">
        <v>8</v>
      </c>
      <c r="J16" s="21">
        <v>3358</v>
      </c>
      <c r="K16" s="2"/>
      <c r="L16" s="2"/>
      <c r="M16" s="2"/>
      <c r="N16" s="32"/>
    </row>
    <row r="17" spans="1:14" ht="9.75">
      <c r="A17" s="13" t="s">
        <v>17</v>
      </c>
      <c r="B17" s="23">
        <v>62</v>
      </c>
      <c r="C17" s="23">
        <v>9</v>
      </c>
      <c r="D17" s="23">
        <v>9132</v>
      </c>
      <c r="E17" s="23">
        <v>15</v>
      </c>
      <c r="F17" s="23">
        <v>9</v>
      </c>
      <c r="G17" s="23">
        <v>2489</v>
      </c>
      <c r="H17" s="23">
        <v>47</v>
      </c>
      <c r="I17" s="24" t="s">
        <v>8</v>
      </c>
      <c r="J17" s="23">
        <v>6643</v>
      </c>
      <c r="K17" s="2"/>
      <c r="L17" s="2"/>
      <c r="M17" s="2"/>
      <c r="N17" s="32"/>
    </row>
    <row r="18" spans="1:14" ht="9.75">
      <c r="A18" s="7" t="s">
        <v>18</v>
      </c>
      <c r="B18" s="19">
        <v>71</v>
      </c>
      <c r="C18" s="19">
        <v>9</v>
      </c>
      <c r="D18" s="19">
        <v>11134</v>
      </c>
      <c r="E18" s="19">
        <v>14</v>
      </c>
      <c r="F18" s="19">
        <v>9</v>
      </c>
      <c r="G18" s="19">
        <v>2450</v>
      </c>
      <c r="H18" s="19">
        <v>57</v>
      </c>
      <c r="I18" s="20" t="s">
        <v>8</v>
      </c>
      <c r="J18" s="19">
        <v>8684</v>
      </c>
      <c r="K18" s="2"/>
      <c r="L18" s="2"/>
      <c r="M18" s="2"/>
      <c r="N18" s="32"/>
    </row>
    <row r="19" spans="1:14" ht="9.75">
      <c r="A19" s="10" t="s">
        <v>19</v>
      </c>
      <c r="B19" s="21">
        <v>32</v>
      </c>
      <c r="C19" s="21">
        <v>12</v>
      </c>
      <c r="D19" s="21">
        <v>5074</v>
      </c>
      <c r="E19" s="21">
        <v>8</v>
      </c>
      <c r="F19" s="21">
        <v>12</v>
      </c>
      <c r="G19" s="21">
        <v>1752</v>
      </c>
      <c r="H19" s="21">
        <v>24</v>
      </c>
      <c r="I19" s="22" t="s">
        <v>8</v>
      </c>
      <c r="J19" s="21">
        <v>3322</v>
      </c>
      <c r="K19" s="2"/>
      <c r="L19" s="2"/>
      <c r="M19" s="2"/>
      <c r="N19" s="32"/>
    </row>
    <row r="20" spans="1:14" ht="9.75">
      <c r="A20" s="13" t="s">
        <v>20</v>
      </c>
      <c r="B20" s="23">
        <v>25</v>
      </c>
      <c r="C20" s="23">
        <v>8</v>
      </c>
      <c r="D20" s="23">
        <v>4041</v>
      </c>
      <c r="E20" s="23">
        <v>9</v>
      </c>
      <c r="F20" s="23">
        <v>8</v>
      </c>
      <c r="G20" s="23">
        <v>2051</v>
      </c>
      <c r="H20" s="23">
        <v>16</v>
      </c>
      <c r="I20" s="24" t="s">
        <v>8</v>
      </c>
      <c r="J20" s="23">
        <v>1990</v>
      </c>
      <c r="K20" s="2"/>
      <c r="L20" s="2"/>
      <c r="M20" s="2"/>
      <c r="N20" s="32"/>
    </row>
    <row r="21" spans="1:14" ht="9.75">
      <c r="A21" s="7" t="s">
        <v>21</v>
      </c>
      <c r="B21" s="19">
        <v>18</v>
      </c>
      <c r="C21" s="19">
        <v>12</v>
      </c>
      <c r="D21" s="19">
        <v>4049</v>
      </c>
      <c r="E21" s="19">
        <v>8</v>
      </c>
      <c r="F21" s="19">
        <v>12</v>
      </c>
      <c r="G21" s="19">
        <v>2307</v>
      </c>
      <c r="H21" s="19">
        <v>10</v>
      </c>
      <c r="I21" s="20" t="s">
        <v>8</v>
      </c>
      <c r="J21" s="19">
        <v>1742</v>
      </c>
      <c r="K21" s="2"/>
      <c r="L21" s="2"/>
      <c r="M21" s="2"/>
      <c r="N21" s="32"/>
    </row>
    <row r="22" spans="1:14" ht="9.75">
      <c r="A22" s="10" t="s">
        <v>22</v>
      </c>
      <c r="B22" s="21">
        <v>23</v>
      </c>
      <c r="C22" s="21">
        <v>10</v>
      </c>
      <c r="D22" s="21">
        <v>3272</v>
      </c>
      <c r="E22" s="21">
        <v>7</v>
      </c>
      <c r="F22" s="21">
        <v>10</v>
      </c>
      <c r="G22" s="21">
        <v>1383</v>
      </c>
      <c r="H22" s="21">
        <v>16</v>
      </c>
      <c r="I22" s="22" t="s">
        <v>8</v>
      </c>
      <c r="J22" s="21">
        <v>1889</v>
      </c>
      <c r="K22" s="2"/>
      <c r="L22" s="2"/>
      <c r="M22" s="2"/>
      <c r="N22" s="32"/>
    </row>
    <row r="23" spans="1:14" ht="9.75">
      <c r="A23" s="13" t="s">
        <v>23</v>
      </c>
      <c r="B23" s="23">
        <v>27</v>
      </c>
      <c r="C23" s="23">
        <v>9</v>
      </c>
      <c r="D23" s="23">
        <v>3677</v>
      </c>
      <c r="E23" s="23">
        <v>6</v>
      </c>
      <c r="F23" s="23">
        <v>9</v>
      </c>
      <c r="G23" s="23">
        <v>1239</v>
      </c>
      <c r="H23" s="23">
        <v>21</v>
      </c>
      <c r="I23" s="24" t="s">
        <v>8</v>
      </c>
      <c r="J23" s="23">
        <v>2438</v>
      </c>
      <c r="K23" s="2"/>
      <c r="L23" s="2"/>
      <c r="M23" s="2"/>
      <c r="N23" s="32"/>
    </row>
    <row r="24" spans="1:14" ht="9.75">
      <c r="A24" s="7" t="s">
        <v>24</v>
      </c>
      <c r="B24" s="19">
        <v>22</v>
      </c>
      <c r="C24" s="19">
        <v>11</v>
      </c>
      <c r="D24" s="19">
        <v>3661</v>
      </c>
      <c r="E24" s="19">
        <v>8</v>
      </c>
      <c r="F24" s="19">
        <v>11</v>
      </c>
      <c r="G24" s="19">
        <v>1582</v>
      </c>
      <c r="H24" s="19">
        <v>14</v>
      </c>
      <c r="I24" s="20" t="s">
        <v>8</v>
      </c>
      <c r="J24" s="19">
        <v>2079</v>
      </c>
      <c r="K24" s="2"/>
      <c r="L24" s="2"/>
      <c r="M24" s="2"/>
      <c r="N24" s="32"/>
    </row>
    <row r="25" spans="1:14" ht="9.75">
      <c r="A25" s="10" t="s">
        <v>25</v>
      </c>
      <c r="B25" s="21">
        <v>33</v>
      </c>
      <c r="C25" s="21">
        <v>14</v>
      </c>
      <c r="D25" s="21">
        <v>4888</v>
      </c>
      <c r="E25" s="21">
        <v>8</v>
      </c>
      <c r="F25" s="21">
        <v>14</v>
      </c>
      <c r="G25" s="21">
        <v>1830</v>
      </c>
      <c r="H25" s="21">
        <v>25</v>
      </c>
      <c r="I25" s="22" t="s">
        <v>8</v>
      </c>
      <c r="J25" s="21">
        <v>3058</v>
      </c>
      <c r="K25" s="2"/>
      <c r="L25" s="2"/>
      <c r="M25" s="2"/>
      <c r="N25" s="32"/>
    </row>
    <row r="26" spans="1:14" ht="9.75">
      <c r="A26" s="13" t="s">
        <v>26</v>
      </c>
      <c r="B26" s="23">
        <v>32</v>
      </c>
      <c r="C26" s="23">
        <v>10</v>
      </c>
      <c r="D26" s="23">
        <v>5166</v>
      </c>
      <c r="E26" s="23">
        <v>11</v>
      </c>
      <c r="F26" s="23">
        <v>10</v>
      </c>
      <c r="G26" s="23">
        <v>2028</v>
      </c>
      <c r="H26" s="23">
        <v>21</v>
      </c>
      <c r="I26" s="24" t="s">
        <v>8</v>
      </c>
      <c r="J26" s="23">
        <v>3138</v>
      </c>
      <c r="K26" s="2"/>
      <c r="L26" s="2"/>
      <c r="M26" s="2"/>
      <c r="N26" s="32"/>
    </row>
    <row r="27" spans="1:14" ht="9.75">
      <c r="A27" s="7" t="s">
        <v>27</v>
      </c>
      <c r="B27" s="19">
        <v>21</v>
      </c>
      <c r="C27" s="19">
        <v>5</v>
      </c>
      <c r="D27" s="19">
        <v>4803</v>
      </c>
      <c r="E27" s="19">
        <v>12</v>
      </c>
      <c r="F27" s="19">
        <v>5</v>
      </c>
      <c r="G27" s="19">
        <v>3390</v>
      </c>
      <c r="H27" s="19">
        <v>9</v>
      </c>
      <c r="I27" s="20" t="s">
        <v>8</v>
      </c>
      <c r="J27" s="19">
        <v>1413</v>
      </c>
      <c r="K27" s="2"/>
      <c r="L27" s="2"/>
      <c r="M27" s="2"/>
      <c r="N27" s="32"/>
    </row>
    <row r="28" spans="1:14" ht="9.75">
      <c r="A28" s="10" t="s">
        <v>28</v>
      </c>
      <c r="B28" s="21">
        <v>27</v>
      </c>
      <c r="C28" s="21">
        <v>13</v>
      </c>
      <c r="D28" s="21">
        <v>5437</v>
      </c>
      <c r="E28" s="21">
        <v>11</v>
      </c>
      <c r="F28" s="21">
        <v>13</v>
      </c>
      <c r="G28" s="21">
        <v>2324</v>
      </c>
      <c r="H28" s="21">
        <v>16</v>
      </c>
      <c r="I28" s="22" t="s">
        <v>8</v>
      </c>
      <c r="J28" s="21">
        <v>3113</v>
      </c>
      <c r="K28" s="2"/>
      <c r="L28" s="2"/>
      <c r="M28" s="2"/>
      <c r="N28" s="32"/>
    </row>
    <row r="29" spans="1:14" ht="9.75">
      <c r="A29" s="13" t="s">
        <v>29</v>
      </c>
      <c r="B29" s="23">
        <v>18</v>
      </c>
      <c r="C29" s="23">
        <v>4</v>
      </c>
      <c r="D29" s="23">
        <v>4636</v>
      </c>
      <c r="E29" s="23">
        <v>11</v>
      </c>
      <c r="F29" s="23">
        <v>4</v>
      </c>
      <c r="G29" s="23">
        <v>2968</v>
      </c>
      <c r="H29" s="23">
        <v>7</v>
      </c>
      <c r="I29" s="24" t="s">
        <v>8</v>
      </c>
      <c r="J29" s="23">
        <v>1668</v>
      </c>
      <c r="K29" s="2"/>
      <c r="L29" s="2"/>
      <c r="M29" s="2"/>
      <c r="N29" s="32"/>
    </row>
    <row r="30" spans="1:14" ht="9.75">
      <c r="A30" s="85" t="s">
        <v>37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3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3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32"/>
      <c r="H35" s="32"/>
      <c r="I35" s="32"/>
      <c r="J35" s="32"/>
      <c r="K35" s="3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:J3"/>
    <mergeCell ref="B1:N1"/>
    <mergeCell ref="A4:A7"/>
    <mergeCell ref="B4:D5"/>
    <mergeCell ref="E4:J4"/>
    <mergeCell ref="E5:G5"/>
    <mergeCell ref="H5:J5"/>
    <mergeCell ref="B6:B7"/>
    <mergeCell ref="C6:C7"/>
    <mergeCell ref="D6:D7"/>
    <mergeCell ref="J6:J7"/>
    <mergeCell ref="A30:J31"/>
    <mergeCell ref="E6:E7"/>
    <mergeCell ref="F6:F7"/>
    <mergeCell ref="G6:G7"/>
    <mergeCell ref="H6:H7"/>
    <mergeCell ref="I6:I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8" sqref="H8"/>
    </sheetView>
  </sheetViews>
  <sheetFormatPr defaultColWidth="9.57421875" defaultRowHeight="12.75"/>
  <cols>
    <col min="1" max="9" width="9.57421875" style="35" customWidth="1"/>
    <col min="10" max="10" width="11.7109375" style="35" customWidth="1"/>
    <col min="11" max="16384" width="9.57421875" style="35" customWidth="1"/>
  </cols>
  <sheetData>
    <row r="1" spans="1:14" s="1" customFormat="1" ht="54.75" customHeight="1" thickBot="1">
      <c r="A1" s="16"/>
      <c r="B1" s="75" t="s">
        <v>56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34"/>
      <c r="L3" s="34"/>
      <c r="M3" s="34"/>
      <c r="N3" s="34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34"/>
      <c r="L4" s="34"/>
      <c r="M4" s="34"/>
      <c r="N4" s="34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34"/>
      <c r="L5" s="34"/>
      <c r="M5" s="34"/>
      <c r="N5" s="36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34"/>
      <c r="L6" s="34"/>
      <c r="M6" s="34"/>
      <c r="N6" s="36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34"/>
      <c r="L7" s="34"/>
      <c r="M7" s="34"/>
      <c r="N7" s="36"/>
    </row>
    <row r="8" spans="1:14" ht="9.75">
      <c r="A8" s="4" t="s">
        <v>7</v>
      </c>
      <c r="B8" s="17">
        <v>698</v>
      </c>
      <c r="C8" s="17">
        <v>186</v>
      </c>
      <c r="D8" s="17">
        <v>116259</v>
      </c>
      <c r="E8" s="17">
        <v>222</v>
      </c>
      <c r="F8" s="17">
        <v>185</v>
      </c>
      <c r="G8" s="17">
        <v>50345</v>
      </c>
      <c r="H8" s="17">
        <v>476.00000000000006</v>
      </c>
      <c r="I8" s="18">
        <v>1</v>
      </c>
      <c r="J8" s="17">
        <v>65914</v>
      </c>
      <c r="K8" s="34"/>
      <c r="L8" s="34"/>
      <c r="M8" s="34"/>
      <c r="N8" s="34"/>
    </row>
    <row r="9" spans="1:14" ht="9.75">
      <c r="A9" s="37" t="s">
        <v>9</v>
      </c>
      <c r="B9" s="38">
        <v>64</v>
      </c>
      <c r="C9" s="38">
        <v>6.999999999999998</v>
      </c>
      <c r="D9" s="38">
        <v>9271</v>
      </c>
      <c r="E9" s="38">
        <v>12</v>
      </c>
      <c r="F9" s="38">
        <v>6.999999999999998</v>
      </c>
      <c r="G9" s="38">
        <v>2732</v>
      </c>
      <c r="H9" s="38">
        <v>52.000000000000036</v>
      </c>
      <c r="I9" s="20" t="s">
        <v>8</v>
      </c>
      <c r="J9" s="38">
        <v>6538.999999999998</v>
      </c>
      <c r="K9" s="34"/>
      <c r="L9" s="34"/>
      <c r="M9" s="34"/>
      <c r="N9" s="36"/>
    </row>
    <row r="10" spans="1:14" ht="9.75">
      <c r="A10" s="39" t="s">
        <v>10</v>
      </c>
      <c r="B10" s="40">
        <v>46</v>
      </c>
      <c r="C10" s="40">
        <v>7</v>
      </c>
      <c r="D10" s="40">
        <v>5730</v>
      </c>
      <c r="E10" s="40">
        <v>10</v>
      </c>
      <c r="F10" s="40">
        <v>7</v>
      </c>
      <c r="G10" s="40">
        <v>2048</v>
      </c>
      <c r="H10" s="40">
        <v>36.00000000000003</v>
      </c>
      <c r="I10" s="22" t="s">
        <v>8</v>
      </c>
      <c r="J10" s="40">
        <v>3682</v>
      </c>
      <c r="K10" s="34"/>
      <c r="L10" s="34"/>
      <c r="M10" s="34"/>
      <c r="N10" s="36"/>
    </row>
    <row r="11" spans="1:14" ht="9.75">
      <c r="A11" s="41" t="s">
        <v>11</v>
      </c>
      <c r="B11" s="42">
        <v>26</v>
      </c>
      <c r="C11" s="42">
        <v>5.000000000000002</v>
      </c>
      <c r="D11" s="42">
        <v>3959</v>
      </c>
      <c r="E11" s="42">
        <v>7</v>
      </c>
      <c r="F11" s="42">
        <v>5.000000000000002</v>
      </c>
      <c r="G11" s="42">
        <v>1566</v>
      </c>
      <c r="H11" s="42">
        <v>19.000000000000004</v>
      </c>
      <c r="I11" s="24" t="s">
        <v>8</v>
      </c>
      <c r="J11" s="42">
        <v>2393.000000000001</v>
      </c>
      <c r="K11" s="34"/>
      <c r="L11" s="34"/>
      <c r="M11" s="34"/>
      <c r="N11" s="36"/>
    </row>
    <row r="12" spans="1:14" ht="9.75">
      <c r="A12" s="37" t="s">
        <v>12</v>
      </c>
      <c r="B12" s="38">
        <v>26</v>
      </c>
      <c r="C12" s="38">
        <v>7</v>
      </c>
      <c r="D12" s="38">
        <v>4446</v>
      </c>
      <c r="E12" s="38">
        <v>12</v>
      </c>
      <c r="F12" s="38">
        <v>7</v>
      </c>
      <c r="G12" s="38">
        <v>2864</v>
      </c>
      <c r="H12" s="38">
        <v>14.000000000000004</v>
      </c>
      <c r="I12" s="20" t="s">
        <v>8</v>
      </c>
      <c r="J12" s="38">
        <v>1581.9999999999995</v>
      </c>
      <c r="K12" s="34"/>
      <c r="L12" s="34"/>
      <c r="M12" s="34"/>
      <c r="N12" s="36"/>
    </row>
    <row r="13" spans="1:14" ht="9.75">
      <c r="A13" s="39" t="s">
        <v>13</v>
      </c>
      <c r="B13" s="40">
        <v>29</v>
      </c>
      <c r="C13" s="40">
        <v>7.999999999999998</v>
      </c>
      <c r="D13" s="40">
        <v>5507</v>
      </c>
      <c r="E13" s="40">
        <v>16</v>
      </c>
      <c r="F13" s="40">
        <v>7.999999999999998</v>
      </c>
      <c r="G13" s="40">
        <v>4143</v>
      </c>
      <c r="H13" s="40">
        <v>13.000000000000004</v>
      </c>
      <c r="I13" s="22" t="s">
        <v>8</v>
      </c>
      <c r="J13" s="40">
        <v>1364</v>
      </c>
      <c r="K13" s="34"/>
      <c r="L13" s="34"/>
      <c r="M13" s="34"/>
      <c r="N13" s="36"/>
    </row>
    <row r="14" spans="1:14" ht="9.75">
      <c r="A14" s="41" t="s">
        <v>14</v>
      </c>
      <c r="B14" s="42">
        <v>32</v>
      </c>
      <c r="C14" s="42">
        <v>4.999999999999998</v>
      </c>
      <c r="D14" s="42">
        <v>5096</v>
      </c>
      <c r="E14" s="42">
        <v>15</v>
      </c>
      <c r="F14" s="42">
        <v>4.999999999999998</v>
      </c>
      <c r="G14" s="42">
        <v>3104</v>
      </c>
      <c r="H14" s="42">
        <v>16.999999999999996</v>
      </c>
      <c r="I14" s="24" t="s">
        <v>8</v>
      </c>
      <c r="J14" s="42">
        <v>1992.0000000000002</v>
      </c>
      <c r="K14" s="34"/>
      <c r="L14" s="34"/>
      <c r="M14" s="34"/>
      <c r="N14" s="36"/>
    </row>
    <row r="15" spans="1:14" ht="9.75">
      <c r="A15" s="37" t="s">
        <v>15</v>
      </c>
      <c r="B15" s="38">
        <v>31</v>
      </c>
      <c r="C15" s="38">
        <v>12</v>
      </c>
      <c r="D15" s="38">
        <v>5805</v>
      </c>
      <c r="E15" s="38">
        <v>10</v>
      </c>
      <c r="F15" s="38">
        <v>12</v>
      </c>
      <c r="G15" s="38">
        <v>2454</v>
      </c>
      <c r="H15" s="38">
        <v>21.000000000000007</v>
      </c>
      <c r="I15" s="20" t="s">
        <v>8</v>
      </c>
      <c r="J15" s="38">
        <v>3350.9999999999986</v>
      </c>
      <c r="K15" s="34"/>
      <c r="L15" s="34"/>
      <c r="M15" s="34"/>
      <c r="N15" s="36"/>
    </row>
    <row r="16" spans="1:14" ht="9.75">
      <c r="A16" s="39" t="s">
        <v>16</v>
      </c>
      <c r="B16" s="40">
        <v>31</v>
      </c>
      <c r="C16" s="40">
        <v>5.999999999999998</v>
      </c>
      <c r="D16" s="40">
        <v>6071</v>
      </c>
      <c r="E16" s="40">
        <v>10</v>
      </c>
      <c r="F16" s="40">
        <v>5.999999999999998</v>
      </c>
      <c r="G16" s="40">
        <v>2755</v>
      </c>
      <c r="H16" s="40">
        <v>21.000000000000007</v>
      </c>
      <c r="I16" s="22" t="s">
        <v>8</v>
      </c>
      <c r="J16" s="40">
        <v>3315.9999999999995</v>
      </c>
      <c r="K16" s="34"/>
      <c r="L16" s="34"/>
      <c r="M16" s="34"/>
      <c r="N16" s="36"/>
    </row>
    <row r="17" spans="1:14" ht="9.75">
      <c r="A17" s="41" t="s">
        <v>17</v>
      </c>
      <c r="B17" s="42">
        <v>63</v>
      </c>
      <c r="C17" s="42">
        <v>9.000000000000002</v>
      </c>
      <c r="D17" s="42">
        <v>9254</v>
      </c>
      <c r="E17" s="42">
        <v>15</v>
      </c>
      <c r="F17" s="42">
        <v>9.000000000000002</v>
      </c>
      <c r="G17" s="42">
        <v>2513</v>
      </c>
      <c r="H17" s="42">
        <v>48.000000000000014</v>
      </c>
      <c r="I17" s="24" t="s">
        <v>8</v>
      </c>
      <c r="J17" s="42">
        <v>6741.000000000005</v>
      </c>
      <c r="K17" s="34"/>
      <c r="L17" s="34"/>
      <c r="M17" s="34"/>
      <c r="N17" s="36"/>
    </row>
    <row r="18" spans="1:14" ht="9.75">
      <c r="A18" s="37" t="s">
        <v>18</v>
      </c>
      <c r="B18" s="38">
        <v>70</v>
      </c>
      <c r="C18" s="38">
        <v>10</v>
      </c>
      <c r="D18" s="38">
        <v>11394</v>
      </c>
      <c r="E18" s="38">
        <v>14</v>
      </c>
      <c r="F18" s="38">
        <v>8.999999999999998</v>
      </c>
      <c r="G18" s="38">
        <v>2546</v>
      </c>
      <c r="H18" s="38">
        <v>56</v>
      </c>
      <c r="I18" s="43">
        <v>1</v>
      </c>
      <c r="J18" s="38">
        <v>8848.000000000002</v>
      </c>
      <c r="K18" s="34"/>
      <c r="L18" s="34"/>
      <c r="M18" s="34"/>
      <c r="N18" s="36"/>
    </row>
    <row r="19" spans="1:14" ht="9.75">
      <c r="A19" s="39" t="s">
        <v>19</v>
      </c>
      <c r="B19" s="40">
        <v>32</v>
      </c>
      <c r="C19" s="40">
        <v>12.000000000000002</v>
      </c>
      <c r="D19" s="40">
        <v>5000</v>
      </c>
      <c r="E19" s="40">
        <v>8</v>
      </c>
      <c r="F19" s="40">
        <v>12.000000000000002</v>
      </c>
      <c r="G19" s="40">
        <v>1731</v>
      </c>
      <c r="H19" s="40">
        <v>24.000000000000018</v>
      </c>
      <c r="I19" s="22" t="s">
        <v>8</v>
      </c>
      <c r="J19" s="40">
        <v>3268.9999999999986</v>
      </c>
      <c r="K19" s="34"/>
      <c r="L19" s="34"/>
      <c r="M19" s="34"/>
      <c r="N19" s="36"/>
    </row>
    <row r="20" spans="1:14" ht="9.75">
      <c r="A20" s="41" t="s">
        <v>20</v>
      </c>
      <c r="B20" s="42">
        <v>26</v>
      </c>
      <c r="C20" s="42">
        <v>8.000000000000002</v>
      </c>
      <c r="D20" s="42">
        <v>4136</v>
      </c>
      <c r="E20" s="42">
        <v>9</v>
      </c>
      <c r="F20" s="42">
        <v>8.000000000000002</v>
      </c>
      <c r="G20" s="42">
        <v>2136</v>
      </c>
      <c r="H20" s="42">
        <v>17.000000000000004</v>
      </c>
      <c r="I20" s="24" t="s">
        <v>8</v>
      </c>
      <c r="J20" s="42">
        <v>1999.999999999998</v>
      </c>
      <c r="K20" s="34"/>
      <c r="L20" s="34"/>
      <c r="M20" s="34"/>
      <c r="N20" s="36"/>
    </row>
    <row r="21" spans="1:14" ht="9.75">
      <c r="A21" s="37" t="s">
        <v>21</v>
      </c>
      <c r="B21" s="38">
        <v>18</v>
      </c>
      <c r="C21" s="38">
        <v>12.000000000000005</v>
      </c>
      <c r="D21" s="38">
        <v>4095</v>
      </c>
      <c r="E21" s="38">
        <v>8</v>
      </c>
      <c r="F21" s="38">
        <v>12.000000000000005</v>
      </c>
      <c r="G21" s="38">
        <v>2337</v>
      </c>
      <c r="H21" s="38">
        <v>10</v>
      </c>
      <c r="I21" s="20" t="s">
        <v>8</v>
      </c>
      <c r="J21" s="38">
        <v>1757.9999999999998</v>
      </c>
      <c r="K21" s="34"/>
      <c r="L21" s="34"/>
      <c r="M21" s="34"/>
      <c r="N21" s="36"/>
    </row>
    <row r="22" spans="1:14" ht="9.75">
      <c r="A22" s="39" t="s">
        <v>22</v>
      </c>
      <c r="B22" s="40">
        <v>22</v>
      </c>
      <c r="C22" s="40">
        <v>10.000000000000002</v>
      </c>
      <c r="D22" s="40">
        <v>3189</v>
      </c>
      <c r="E22" s="40">
        <v>7</v>
      </c>
      <c r="F22" s="40">
        <v>10.000000000000002</v>
      </c>
      <c r="G22" s="40">
        <v>1381</v>
      </c>
      <c r="H22" s="40">
        <v>15.000000000000005</v>
      </c>
      <c r="I22" s="22" t="s">
        <v>8</v>
      </c>
      <c r="J22" s="40">
        <v>1808.0000000000002</v>
      </c>
      <c r="K22" s="34"/>
      <c r="L22" s="34"/>
      <c r="M22" s="34"/>
      <c r="N22" s="36"/>
    </row>
    <row r="23" spans="1:14" ht="9.75">
      <c r="A23" s="41" t="s">
        <v>23</v>
      </c>
      <c r="B23" s="42">
        <v>28</v>
      </c>
      <c r="C23" s="42">
        <v>10</v>
      </c>
      <c r="D23" s="42">
        <v>4045</v>
      </c>
      <c r="E23" s="42">
        <v>7</v>
      </c>
      <c r="F23" s="42">
        <v>10</v>
      </c>
      <c r="G23" s="42">
        <v>1498</v>
      </c>
      <c r="H23" s="42">
        <v>20.999999999999996</v>
      </c>
      <c r="I23" s="24" t="s">
        <v>8</v>
      </c>
      <c r="J23" s="42">
        <v>2546.999999999999</v>
      </c>
      <c r="K23" s="34"/>
      <c r="L23" s="34"/>
      <c r="M23" s="34"/>
      <c r="N23" s="36"/>
    </row>
    <row r="24" spans="1:14" ht="9.75">
      <c r="A24" s="37" t="s">
        <v>24</v>
      </c>
      <c r="B24" s="38">
        <v>22</v>
      </c>
      <c r="C24" s="38">
        <v>11.000000000000005</v>
      </c>
      <c r="D24" s="38">
        <v>3756</v>
      </c>
      <c r="E24" s="38">
        <v>8</v>
      </c>
      <c r="F24" s="38">
        <v>11.000000000000005</v>
      </c>
      <c r="G24" s="38">
        <v>1551</v>
      </c>
      <c r="H24" s="38">
        <v>14</v>
      </c>
      <c r="I24" s="20" t="s">
        <v>8</v>
      </c>
      <c r="J24" s="38">
        <v>2205.0000000000014</v>
      </c>
      <c r="K24" s="34"/>
      <c r="L24" s="34"/>
      <c r="M24" s="34"/>
      <c r="N24" s="36"/>
    </row>
    <row r="25" spans="1:14" ht="9.75">
      <c r="A25" s="39" t="s">
        <v>25</v>
      </c>
      <c r="B25" s="40">
        <v>32</v>
      </c>
      <c r="C25" s="40">
        <v>13.999999999999998</v>
      </c>
      <c r="D25" s="40">
        <v>4822</v>
      </c>
      <c r="E25" s="40">
        <v>8</v>
      </c>
      <c r="F25" s="40">
        <v>13.999999999999998</v>
      </c>
      <c r="G25" s="40">
        <v>1698</v>
      </c>
      <c r="H25" s="40">
        <v>24.000000000000007</v>
      </c>
      <c r="I25" s="22" t="s">
        <v>8</v>
      </c>
      <c r="J25" s="40">
        <v>3123.9999999999995</v>
      </c>
      <c r="K25" s="34"/>
      <c r="L25" s="34"/>
      <c r="M25" s="34"/>
      <c r="N25" s="36"/>
    </row>
    <row r="26" spans="1:14" ht="9.75">
      <c r="A26" s="41" t="s">
        <v>26</v>
      </c>
      <c r="B26" s="42">
        <v>32</v>
      </c>
      <c r="C26" s="42">
        <v>9.999999999999996</v>
      </c>
      <c r="D26" s="42">
        <v>5194</v>
      </c>
      <c r="E26" s="42">
        <v>11</v>
      </c>
      <c r="F26" s="42">
        <v>9.999999999999996</v>
      </c>
      <c r="G26" s="42">
        <v>2047</v>
      </c>
      <c r="H26" s="42">
        <v>20.999999999999996</v>
      </c>
      <c r="I26" s="24" t="s">
        <v>8</v>
      </c>
      <c r="J26" s="42">
        <v>3147</v>
      </c>
      <c r="K26" s="34"/>
      <c r="L26" s="34"/>
      <c r="M26" s="34"/>
      <c r="N26" s="36"/>
    </row>
    <row r="27" spans="1:14" ht="9.75">
      <c r="A27" s="37" t="s">
        <v>27</v>
      </c>
      <c r="B27" s="38">
        <v>23</v>
      </c>
      <c r="C27" s="38">
        <v>6.000000000000001</v>
      </c>
      <c r="D27" s="38">
        <v>5365</v>
      </c>
      <c r="E27" s="38">
        <v>13</v>
      </c>
      <c r="F27" s="38">
        <v>6.000000000000001</v>
      </c>
      <c r="G27" s="38">
        <v>3880</v>
      </c>
      <c r="H27" s="38">
        <v>10.000000000000004</v>
      </c>
      <c r="I27" s="20" t="s">
        <v>8</v>
      </c>
      <c r="J27" s="38">
        <v>1485.0000000000002</v>
      </c>
      <c r="K27" s="34"/>
      <c r="L27" s="34"/>
      <c r="M27" s="34"/>
      <c r="N27" s="34"/>
    </row>
    <row r="28" spans="1:14" ht="9.75">
      <c r="A28" s="39" t="s">
        <v>28</v>
      </c>
      <c r="B28" s="40">
        <v>27</v>
      </c>
      <c r="C28" s="40">
        <v>13</v>
      </c>
      <c r="D28" s="40">
        <v>5443</v>
      </c>
      <c r="E28" s="40">
        <v>11</v>
      </c>
      <c r="F28" s="40">
        <v>13</v>
      </c>
      <c r="G28" s="40">
        <v>2350</v>
      </c>
      <c r="H28" s="40">
        <v>16.00000000000001</v>
      </c>
      <c r="I28" s="22" t="s">
        <v>8</v>
      </c>
      <c r="J28" s="40">
        <v>3093.000000000001</v>
      </c>
      <c r="K28" s="36"/>
      <c r="L28" s="34"/>
      <c r="M28" s="34"/>
      <c r="N28" s="34"/>
    </row>
    <row r="29" spans="1:14" ht="9.75">
      <c r="A29" s="41" t="s">
        <v>29</v>
      </c>
      <c r="B29" s="42">
        <v>18</v>
      </c>
      <c r="C29" s="42">
        <v>4.000000000000001</v>
      </c>
      <c r="D29" s="42">
        <v>4681</v>
      </c>
      <c r="E29" s="42">
        <v>11</v>
      </c>
      <c r="F29" s="42">
        <v>4.000000000000001</v>
      </c>
      <c r="G29" s="42">
        <v>3011</v>
      </c>
      <c r="H29" s="42">
        <v>7.000000000000001</v>
      </c>
      <c r="I29" s="24" t="s">
        <v>8</v>
      </c>
      <c r="J29" s="42">
        <v>1669.9999999999998</v>
      </c>
      <c r="K29" s="34"/>
      <c r="L29" s="34"/>
      <c r="M29" s="34"/>
      <c r="N29" s="34"/>
    </row>
    <row r="30" spans="1:14" ht="9.75">
      <c r="A30" s="98" t="s">
        <v>57</v>
      </c>
      <c r="B30" s="99"/>
      <c r="C30" s="99"/>
      <c r="D30" s="99"/>
      <c r="E30" s="99"/>
      <c r="F30" s="99"/>
      <c r="G30" s="99"/>
      <c r="H30" s="99"/>
      <c r="I30" s="99"/>
      <c r="J30" s="99"/>
      <c r="K30" s="34"/>
      <c r="L30" s="34"/>
      <c r="M30" s="34"/>
      <c r="N30" s="36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34"/>
      <c r="L31" s="34"/>
      <c r="M31" s="34"/>
      <c r="N31" s="36"/>
    </row>
    <row r="32" spans="1:14" ht="9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9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9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9.75">
      <c r="A35" s="34"/>
      <c r="B35" s="34"/>
      <c r="C35" s="34"/>
      <c r="D35" s="34"/>
      <c r="E35" s="34"/>
      <c r="F35" s="34"/>
      <c r="G35" s="36"/>
      <c r="H35" s="36"/>
      <c r="I35" s="36"/>
      <c r="J35" s="36"/>
      <c r="K35" s="36"/>
      <c r="L35" s="34"/>
      <c r="M35" s="34"/>
      <c r="N35" s="34"/>
    </row>
    <row r="36" spans="1:14" ht="9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9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9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9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N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L19" sqref="L19"/>
    </sheetView>
  </sheetViews>
  <sheetFormatPr defaultColWidth="9.57421875" defaultRowHeight="12.75"/>
  <cols>
    <col min="1" max="1" width="9.57421875" style="35" customWidth="1"/>
    <col min="2" max="3" width="9.7109375" style="35" bestFit="1" customWidth="1"/>
    <col min="4" max="4" width="11.140625" style="35" bestFit="1" customWidth="1"/>
    <col min="5" max="6" width="9.7109375" style="35" bestFit="1" customWidth="1"/>
    <col min="7" max="7" width="10.28125" style="35" bestFit="1" customWidth="1"/>
    <col min="8" max="9" width="9.7109375" style="35" bestFit="1" customWidth="1"/>
    <col min="10" max="10" width="11.7109375" style="35" customWidth="1"/>
    <col min="11" max="16384" width="9.57421875" style="35" customWidth="1"/>
  </cols>
  <sheetData>
    <row r="1" spans="1:14" s="1" customFormat="1" ht="44.25" customHeight="1" thickBot="1">
      <c r="A1" s="44"/>
      <c r="B1" s="101" t="s">
        <v>58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9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34"/>
      <c r="L3" s="34"/>
      <c r="M3" s="34"/>
      <c r="N3" s="34"/>
    </row>
    <row r="4" spans="1:14" ht="11.25" customHeight="1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  <c r="K4" s="34"/>
      <c r="L4" s="34"/>
      <c r="M4" s="34"/>
      <c r="N4" s="34"/>
    </row>
    <row r="5" spans="1:14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  <c r="K5" s="34"/>
      <c r="L5" s="34"/>
      <c r="M5" s="34"/>
      <c r="N5" s="36"/>
    </row>
    <row r="6" spans="1:14" ht="12" customHeight="1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  <c r="K6" s="45"/>
      <c r="L6" s="45"/>
      <c r="M6" s="34"/>
      <c r="N6" s="36"/>
    </row>
    <row r="7" spans="1:14" ht="11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45"/>
      <c r="L7" s="45"/>
      <c r="M7" s="46"/>
      <c r="N7" s="36"/>
    </row>
    <row r="8" spans="1:14" ht="11.25">
      <c r="A8" s="4" t="s">
        <v>7</v>
      </c>
      <c r="B8" s="17">
        <v>705</v>
      </c>
      <c r="C8" s="17">
        <v>190</v>
      </c>
      <c r="D8" s="17">
        <v>118945</v>
      </c>
      <c r="E8" s="17">
        <v>224</v>
      </c>
      <c r="F8" s="17">
        <v>189</v>
      </c>
      <c r="G8" s="17">
        <v>51762</v>
      </c>
      <c r="H8" s="17">
        <v>481</v>
      </c>
      <c r="I8" s="18">
        <v>1</v>
      </c>
      <c r="J8" s="17">
        <v>67183</v>
      </c>
      <c r="K8" s="45"/>
      <c r="L8" s="47"/>
      <c r="M8" s="48"/>
      <c r="N8" s="36"/>
    </row>
    <row r="9" spans="1:14" ht="11.25">
      <c r="A9" s="37" t="s">
        <v>9</v>
      </c>
      <c r="B9" s="38">
        <v>66</v>
      </c>
      <c r="C9" s="38">
        <v>7</v>
      </c>
      <c r="D9" s="38">
        <v>9692</v>
      </c>
      <c r="E9" s="38">
        <v>13</v>
      </c>
      <c r="F9" s="38">
        <v>7</v>
      </c>
      <c r="G9" s="38">
        <v>2829</v>
      </c>
      <c r="H9" s="38">
        <v>53</v>
      </c>
      <c r="I9" s="43" t="s">
        <v>8</v>
      </c>
      <c r="J9" s="38">
        <v>6863</v>
      </c>
      <c r="K9" s="45"/>
      <c r="L9" s="47"/>
      <c r="M9" s="48"/>
      <c r="N9" s="36"/>
    </row>
    <row r="10" spans="1:14" ht="11.25">
      <c r="A10" s="39" t="s">
        <v>10</v>
      </c>
      <c r="B10" s="40">
        <v>47</v>
      </c>
      <c r="C10" s="40">
        <v>8</v>
      </c>
      <c r="D10" s="40">
        <v>5944</v>
      </c>
      <c r="E10" s="40">
        <v>10</v>
      </c>
      <c r="F10" s="40">
        <v>8</v>
      </c>
      <c r="G10" s="40">
        <v>2120</v>
      </c>
      <c r="H10" s="40">
        <v>37</v>
      </c>
      <c r="I10" s="60" t="s">
        <v>8</v>
      </c>
      <c r="J10" s="40">
        <v>3824</v>
      </c>
      <c r="K10" s="45"/>
      <c r="L10" s="47"/>
      <c r="M10" s="48"/>
      <c r="N10" s="36"/>
    </row>
    <row r="11" spans="1:14" ht="11.25">
      <c r="A11" s="41" t="s">
        <v>11</v>
      </c>
      <c r="B11" s="42">
        <v>26</v>
      </c>
      <c r="C11" s="42">
        <v>5</v>
      </c>
      <c r="D11" s="42">
        <v>4019</v>
      </c>
      <c r="E11" s="42">
        <v>7</v>
      </c>
      <c r="F11" s="42">
        <v>5</v>
      </c>
      <c r="G11" s="42">
        <v>1573</v>
      </c>
      <c r="H11" s="42">
        <v>19</v>
      </c>
      <c r="I11" s="61" t="s">
        <v>8</v>
      </c>
      <c r="J11" s="42">
        <v>2446</v>
      </c>
      <c r="K11" s="45"/>
      <c r="L11" s="47"/>
      <c r="M11" s="48"/>
      <c r="N11" s="36"/>
    </row>
    <row r="12" spans="1:14" ht="11.25">
      <c r="A12" s="37" t="s">
        <v>12</v>
      </c>
      <c r="B12" s="38">
        <v>26</v>
      </c>
      <c r="C12" s="38">
        <v>7</v>
      </c>
      <c r="D12" s="38">
        <v>4521</v>
      </c>
      <c r="E12" s="38">
        <v>12</v>
      </c>
      <c r="F12" s="38">
        <v>7</v>
      </c>
      <c r="G12" s="38">
        <v>2892</v>
      </c>
      <c r="H12" s="38">
        <v>14</v>
      </c>
      <c r="I12" s="43" t="s">
        <v>8</v>
      </c>
      <c r="J12" s="38">
        <v>1629</v>
      </c>
      <c r="K12" s="45"/>
      <c r="L12" s="47"/>
      <c r="M12" s="48"/>
      <c r="N12" s="36"/>
    </row>
    <row r="13" spans="1:14" ht="11.25">
      <c r="A13" s="39" t="s">
        <v>13</v>
      </c>
      <c r="B13" s="40">
        <v>29</v>
      </c>
      <c r="C13" s="40">
        <v>8</v>
      </c>
      <c r="D13" s="40">
        <v>5751</v>
      </c>
      <c r="E13" s="40">
        <v>16</v>
      </c>
      <c r="F13" s="40">
        <v>8</v>
      </c>
      <c r="G13" s="40">
        <v>4351</v>
      </c>
      <c r="H13" s="40">
        <v>13</v>
      </c>
      <c r="I13" s="60" t="s">
        <v>8</v>
      </c>
      <c r="J13" s="40">
        <v>1400</v>
      </c>
      <c r="K13" s="45"/>
      <c r="L13" s="47"/>
      <c r="M13" s="48"/>
      <c r="N13" s="36"/>
    </row>
    <row r="14" spans="1:14" ht="11.25">
      <c r="A14" s="41" t="s">
        <v>14</v>
      </c>
      <c r="B14" s="42">
        <v>32</v>
      </c>
      <c r="C14" s="42">
        <v>5</v>
      </c>
      <c r="D14" s="42">
        <v>5168</v>
      </c>
      <c r="E14" s="42">
        <v>15</v>
      </c>
      <c r="F14" s="42">
        <v>5</v>
      </c>
      <c r="G14" s="42">
        <v>3147</v>
      </c>
      <c r="H14" s="42">
        <v>17</v>
      </c>
      <c r="I14" s="61" t="s">
        <v>8</v>
      </c>
      <c r="J14" s="42">
        <v>2021</v>
      </c>
      <c r="K14" s="45"/>
      <c r="L14" s="47"/>
      <c r="M14" s="48"/>
      <c r="N14" s="36"/>
    </row>
    <row r="15" spans="1:14" ht="11.25">
      <c r="A15" s="37" t="s">
        <v>15</v>
      </c>
      <c r="B15" s="38">
        <v>31</v>
      </c>
      <c r="C15" s="38">
        <v>12</v>
      </c>
      <c r="D15" s="38">
        <v>5835</v>
      </c>
      <c r="E15" s="38">
        <v>10</v>
      </c>
      <c r="F15" s="38">
        <v>12</v>
      </c>
      <c r="G15" s="38">
        <v>2480</v>
      </c>
      <c r="H15" s="38">
        <v>21</v>
      </c>
      <c r="I15" s="43" t="s">
        <v>8</v>
      </c>
      <c r="J15" s="38">
        <v>3355</v>
      </c>
      <c r="K15" s="45"/>
      <c r="L15" s="47"/>
      <c r="M15" s="48"/>
      <c r="N15" s="36"/>
    </row>
    <row r="16" spans="1:14" ht="11.25">
      <c r="A16" s="39" t="s">
        <v>16</v>
      </c>
      <c r="B16" s="40">
        <v>31</v>
      </c>
      <c r="C16" s="40">
        <v>6</v>
      </c>
      <c r="D16" s="40">
        <v>6111</v>
      </c>
      <c r="E16" s="40">
        <v>10</v>
      </c>
      <c r="F16" s="40">
        <v>6</v>
      </c>
      <c r="G16" s="40">
        <v>2848</v>
      </c>
      <c r="H16" s="40">
        <v>21</v>
      </c>
      <c r="I16" s="60" t="s">
        <v>8</v>
      </c>
      <c r="J16" s="40">
        <v>3263</v>
      </c>
      <c r="K16" s="45"/>
      <c r="L16" s="47"/>
      <c r="M16" s="48"/>
      <c r="N16" s="36"/>
    </row>
    <row r="17" spans="1:14" ht="11.25">
      <c r="A17" s="41" t="s">
        <v>17</v>
      </c>
      <c r="B17" s="42">
        <v>63</v>
      </c>
      <c r="C17" s="42">
        <v>9</v>
      </c>
      <c r="D17" s="42">
        <v>9453</v>
      </c>
      <c r="E17" s="42">
        <v>15</v>
      </c>
      <c r="F17" s="42">
        <v>9</v>
      </c>
      <c r="G17" s="42">
        <v>2649</v>
      </c>
      <c r="H17" s="42">
        <v>48</v>
      </c>
      <c r="I17" s="61" t="s">
        <v>8</v>
      </c>
      <c r="J17" s="42">
        <v>6804</v>
      </c>
      <c r="K17" s="45"/>
      <c r="L17" s="47"/>
      <c r="M17" s="48"/>
      <c r="N17" s="36"/>
    </row>
    <row r="18" spans="1:14" ht="11.25">
      <c r="A18" s="37" t="s">
        <v>18</v>
      </c>
      <c r="B18" s="38">
        <v>70</v>
      </c>
      <c r="C18" s="38">
        <v>11</v>
      </c>
      <c r="D18" s="38">
        <v>11595</v>
      </c>
      <c r="E18" s="38">
        <v>14</v>
      </c>
      <c r="F18" s="38">
        <v>10</v>
      </c>
      <c r="G18" s="38">
        <v>2615</v>
      </c>
      <c r="H18" s="38">
        <v>56</v>
      </c>
      <c r="I18" s="43">
        <v>1</v>
      </c>
      <c r="J18" s="38">
        <v>8980</v>
      </c>
      <c r="K18" s="45"/>
      <c r="L18" s="48"/>
      <c r="M18" s="48"/>
      <c r="N18" s="36"/>
    </row>
    <row r="19" spans="1:14" ht="11.25">
      <c r="A19" s="39" t="s">
        <v>19</v>
      </c>
      <c r="B19" s="40">
        <v>33</v>
      </c>
      <c r="C19" s="40">
        <v>12</v>
      </c>
      <c r="D19" s="40">
        <v>5111</v>
      </c>
      <c r="E19" s="40">
        <v>8</v>
      </c>
      <c r="F19" s="40">
        <v>12</v>
      </c>
      <c r="G19" s="40">
        <v>1768</v>
      </c>
      <c r="H19" s="40">
        <v>25</v>
      </c>
      <c r="I19" s="60" t="s">
        <v>8</v>
      </c>
      <c r="J19" s="40">
        <v>3343</v>
      </c>
      <c r="K19" s="45"/>
      <c r="L19" s="47"/>
      <c r="M19" s="48"/>
      <c r="N19" s="36"/>
    </row>
    <row r="20" spans="1:14" ht="11.25">
      <c r="A20" s="41" t="s">
        <v>20</v>
      </c>
      <c r="B20" s="42">
        <v>26</v>
      </c>
      <c r="C20" s="42">
        <v>10</v>
      </c>
      <c r="D20" s="42">
        <v>4154</v>
      </c>
      <c r="E20" s="42">
        <v>9</v>
      </c>
      <c r="F20" s="42">
        <v>10</v>
      </c>
      <c r="G20" s="42">
        <v>2152</v>
      </c>
      <c r="H20" s="42">
        <v>17</v>
      </c>
      <c r="I20" s="61" t="s">
        <v>8</v>
      </c>
      <c r="J20" s="42">
        <v>2002</v>
      </c>
      <c r="K20" s="45"/>
      <c r="L20" s="47"/>
      <c r="M20" s="48"/>
      <c r="N20" s="36"/>
    </row>
    <row r="21" spans="1:14" ht="11.25">
      <c r="A21" s="37" t="s">
        <v>21</v>
      </c>
      <c r="B21" s="38">
        <v>18</v>
      </c>
      <c r="C21" s="38">
        <v>12</v>
      </c>
      <c r="D21" s="38">
        <v>4190</v>
      </c>
      <c r="E21" s="38">
        <v>8</v>
      </c>
      <c r="F21" s="38">
        <v>12</v>
      </c>
      <c r="G21" s="38">
        <v>2448</v>
      </c>
      <c r="H21" s="38">
        <v>10</v>
      </c>
      <c r="I21" s="43" t="s">
        <v>8</v>
      </c>
      <c r="J21" s="38">
        <v>1742</v>
      </c>
      <c r="K21" s="45"/>
      <c r="L21" s="47"/>
      <c r="M21" s="48"/>
      <c r="N21" s="36"/>
    </row>
    <row r="22" spans="1:14" ht="11.25">
      <c r="A22" s="39" t="s">
        <v>22</v>
      </c>
      <c r="B22" s="40">
        <v>22</v>
      </c>
      <c r="C22" s="40">
        <v>11</v>
      </c>
      <c r="D22" s="40">
        <v>3213</v>
      </c>
      <c r="E22" s="40">
        <v>7</v>
      </c>
      <c r="F22" s="40">
        <v>11</v>
      </c>
      <c r="G22" s="40">
        <v>1405</v>
      </c>
      <c r="H22" s="40">
        <v>15</v>
      </c>
      <c r="I22" s="60" t="s">
        <v>8</v>
      </c>
      <c r="J22" s="40">
        <v>1808</v>
      </c>
      <c r="K22" s="45"/>
      <c r="L22" s="47"/>
      <c r="M22" s="48"/>
      <c r="N22" s="36"/>
    </row>
    <row r="23" spans="1:14" ht="11.25">
      <c r="A23" s="41" t="s">
        <v>23</v>
      </c>
      <c r="B23" s="42">
        <v>28</v>
      </c>
      <c r="C23" s="42">
        <v>10</v>
      </c>
      <c r="D23" s="42">
        <v>4198</v>
      </c>
      <c r="E23" s="42">
        <v>7</v>
      </c>
      <c r="F23" s="42">
        <v>10</v>
      </c>
      <c r="G23" s="42">
        <v>1530</v>
      </c>
      <c r="H23" s="42">
        <v>21</v>
      </c>
      <c r="I23" s="61" t="s">
        <v>8</v>
      </c>
      <c r="J23" s="42">
        <v>2668</v>
      </c>
      <c r="K23" s="45"/>
      <c r="L23" s="47"/>
      <c r="M23" s="48"/>
      <c r="N23" s="36"/>
    </row>
    <row r="24" spans="1:14" ht="11.25">
      <c r="A24" s="37" t="s">
        <v>24</v>
      </c>
      <c r="B24" s="38">
        <v>23</v>
      </c>
      <c r="C24" s="38">
        <v>11</v>
      </c>
      <c r="D24" s="38">
        <v>3798</v>
      </c>
      <c r="E24" s="38">
        <v>8</v>
      </c>
      <c r="F24" s="38">
        <v>11</v>
      </c>
      <c r="G24" s="38">
        <v>1558</v>
      </c>
      <c r="H24" s="38">
        <v>15</v>
      </c>
      <c r="I24" s="43" t="s">
        <v>8</v>
      </c>
      <c r="J24" s="38">
        <v>2240</v>
      </c>
      <c r="K24" s="45"/>
      <c r="L24" s="47"/>
      <c r="M24" s="48"/>
      <c r="N24" s="36"/>
    </row>
    <row r="25" spans="1:14" ht="11.25">
      <c r="A25" s="39" t="s">
        <v>25</v>
      </c>
      <c r="B25" s="40">
        <v>33</v>
      </c>
      <c r="C25" s="40">
        <v>14</v>
      </c>
      <c r="D25" s="40">
        <v>4946</v>
      </c>
      <c r="E25" s="40">
        <v>8</v>
      </c>
      <c r="F25" s="40">
        <v>14</v>
      </c>
      <c r="G25" s="40">
        <v>1776</v>
      </c>
      <c r="H25" s="40">
        <v>25</v>
      </c>
      <c r="I25" s="60" t="s">
        <v>8</v>
      </c>
      <c r="J25" s="40">
        <v>3170</v>
      </c>
      <c r="K25" s="45"/>
      <c r="L25" s="47"/>
      <c r="M25" s="48"/>
      <c r="N25" s="36"/>
    </row>
    <row r="26" spans="1:14" ht="11.25">
      <c r="A26" s="41" t="s">
        <v>26</v>
      </c>
      <c r="B26" s="42">
        <v>32</v>
      </c>
      <c r="C26" s="42">
        <v>10</v>
      </c>
      <c r="D26" s="42">
        <v>5337</v>
      </c>
      <c r="E26" s="42">
        <v>11</v>
      </c>
      <c r="F26" s="42">
        <v>10</v>
      </c>
      <c r="G26" s="42">
        <v>2123</v>
      </c>
      <c r="H26" s="42">
        <v>21</v>
      </c>
      <c r="I26" s="61" t="s">
        <v>8</v>
      </c>
      <c r="J26" s="42">
        <v>3214</v>
      </c>
      <c r="K26" s="45"/>
      <c r="L26" s="47"/>
      <c r="M26" s="48"/>
      <c r="N26" s="36"/>
    </row>
    <row r="27" spans="1:14" ht="11.25">
      <c r="A27" s="37" t="s">
        <v>27</v>
      </c>
      <c r="B27" s="38">
        <v>23</v>
      </c>
      <c r="C27" s="38">
        <v>6</v>
      </c>
      <c r="D27" s="38">
        <v>5508</v>
      </c>
      <c r="E27" s="38">
        <v>13</v>
      </c>
      <c r="F27" s="38">
        <v>6</v>
      </c>
      <c r="G27" s="38">
        <v>3950</v>
      </c>
      <c r="H27" s="38">
        <v>10</v>
      </c>
      <c r="I27" s="43" t="s">
        <v>8</v>
      </c>
      <c r="J27" s="38">
        <v>1558</v>
      </c>
      <c r="K27" s="45"/>
      <c r="L27" s="47"/>
      <c r="M27" s="48"/>
      <c r="N27" s="36"/>
    </row>
    <row r="28" spans="1:14" ht="11.25">
      <c r="A28" s="39" t="s">
        <v>28</v>
      </c>
      <c r="B28" s="40">
        <v>27</v>
      </c>
      <c r="C28" s="40">
        <v>13</v>
      </c>
      <c r="D28" s="40">
        <v>5561</v>
      </c>
      <c r="E28" s="40">
        <v>11</v>
      </c>
      <c r="F28" s="40">
        <v>13</v>
      </c>
      <c r="G28" s="40">
        <v>2364</v>
      </c>
      <c r="H28" s="40">
        <v>16</v>
      </c>
      <c r="I28" s="60" t="s">
        <v>8</v>
      </c>
      <c r="J28" s="40">
        <v>3197</v>
      </c>
      <c r="K28" s="45"/>
      <c r="L28" s="47"/>
      <c r="M28" s="48"/>
      <c r="N28" s="36"/>
    </row>
    <row r="29" spans="1:14" ht="11.25">
      <c r="A29" s="41" t="s">
        <v>29</v>
      </c>
      <c r="B29" s="42">
        <v>19</v>
      </c>
      <c r="C29" s="42">
        <v>3</v>
      </c>
      <c r="D29" s="42">
        <v>4840</v>
      </c>
      <c r="E29" s="42">
        <v>12</v>
      </c>
      <c r="F29" s="42">
        <v>3</v>
      </c>
      <c r="G29" s="42">
        <v>3184</v>
      </c>
      <c r="H29" s="42">
        <v>7</v>
      </c>
      <c r="I29" s="61" t="s">
        <v>8</v>
      </c>
      <c r="J29" s="42">
        <v>1656</v>
      </c>
      <c r="K29" s="45"/>
      <c r="L29" s="47"/>
      <c r="M29" s="48"/>
      <c r="N29" s="36"/>
    </row>
    <row r="30" spans="1:14" ht="11.25" customHeight="1">
      <c r="A30" s="112" t="s">
        <v>59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34"/>
      <c r="L30" s="34"/>
      <c r="M30" s="36"/>
      <c r="N30" s="36"/>
    </row>
    <row r="31" spans="1:14" ht="11.2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34"/>
      <c r="L31" s="34"/>
      <c r="M31" s="34"/>
      <c r="N31" s="36"/>
    </row>
    <row r="32" spans="1:14" ht="9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6"/>
    </row>
    <row r="33" spans="1:14" ht="9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/>
    </row>
    <row r="34" spans="1:14" ht="9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9.75">
      <c r="A35" s="34"/>
      <c r="B35" s="34"/>
      <c r="C35" s="34"/>
      <c r="D35" s="34"/>
      <c r="E35" s="34"/>
      <c r="F35" s="34"/>
      <c r="G35" s="36"/>
      <c r="H35" s="36"/>
      <c r="I35" s="36"/>
      <c r="J35" s="36"/>
      <c r="K35" s="36"/>
      <c r="L35" s="34"/>
      <c r="M35" s="34"/>
      <c r="N35" s="34"/>
    </row>
    <row r="36" spans="1:14" ht="9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9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9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9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N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18" sqref="H18"/>
    </sheetView>
  </sheetViews>
  <sheetFormatPr defaultColWidth="9.57421875" defaultRowHeight="12.75"/>
  <cols>
    <col min="1" max="1" width="9.57421875" style="35" customWidth="1"/>
    <col min="2" max="3" width="9.7109375" style="35" bestFit="1" customWidth="1"/>
    <col min="4" max="4" width="11.140625" style="35" bestFit="1" customWidth="1"/>
    <col min="5" max="6" width="9.7109375" style="35" bestFit="1" customWidth="1"/>
    <col min="7" max="7" width="10.28125" style="35" bestFit="1" customWidth="1"/>
    <col min="8" max="9" width="9.7109375" style="35" bestFit="1" customWidth="1"/>
    <col min="10" max="10" width="11.7109375" style="35" customWidth="1"/>
    <col min="11" max="16384" width="9.57421875" style="35" customWidth="1"/>
  </cols>
  <sheetData>
    <row r="1" spans="1:10" s="1" customFormat="1" ht="53.25" customHeight="1" thickBot="1">
      <c r="A1" s="44"/>
      <c r="B1" s="101" t="s">
        <v>63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9.75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9.75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10" ht="9.75">
      <c r="A8" s="4" t="s">
        <v>7</v>
      </c>
      <c r="B8" s="68">
        <v>703</v>
      </c>
      <c r="C8" s="68">
        <v>187</v>
      </c>
      <c r="D8" s="68">
        <v>120169</v>
      </c>
      <c r="E8" s="68">
        <v>231</v>
      </c>
      <c r="F8" s="68">
        <v>186</v>
      </c>
      <c r="G8" s="68">
        <v>51739</v>
      </c>
      <c r="H8" s="68">
        <v>472</v>
      </c>
      <c r="I8" s="69">
        <v>1</v>
      </c>
      <c r="J8" s="68">
        <v>68430</v>
      </c>
    </row>
    <row r="9" spans="1:10" ht="9.75">
      <c r="A9" s="37" t="s">
        <v>9</v>
      </c>
      <c r="B9" s="66">
        <v>67</v>
      </c>
      <c r="C9" s="66">
        <v>6</v>
      </c>
      <c r="D9" s="66">
        <v>10057.999999999995</v>
      </c>
      <c r="E9" s="66">
        <v>15</v>
      </c>
      <c r="F9" s="66">
        <v>6</v>
      </c>
      <c r="G9" s="66">
        <v>3067.999999999999</v>
      </c>
      <c r="H9" s="66">
        <v>52</v>
      </c>
      <c r="I9" s="67">
        <v>0</v>
      </c>
      <c r="J9" s="66">
        <v>6989.999999999999</v>
      </c>
    </row>
    <row r="10" spans="1:10" ht="9.75">
      <c r="A10" s="39" t="s">
        <v>10</v>
      </c>
      <c r="B10" s="64">
        <v>48</v>
      </c>
      <c r="C10" s="64">
        <v>8</v>
      </c>
      <c r="D10" s="64">
        <v>6343.999999999997</v>
      </c>
      <c r="E10" s="64">
        <v>11</v>
      </c>
      <c r="F10" s="64">
        <v>8</v>
      </c>
      <c r="G10" s="64">
        <v>2334</v>
      </c>
      <c r="H10" s="64">
        <v>37</v>
      </c>
      <c r="I10" s="65">
        <v>0</v>
      </c>
      <c r="J10" s="64">
        <v>4009.999999999999</v>
      </c>
    </row>
    <row r="11" spans="1:10" ht="9.75">
      <c r="A11" s="41" t="s">
        <v>11</v>
      </c>
      <c r="B11" s="62">
        <v>26</v>
      </c>
      <c r="C11" s="62">
        <v>5</v>
      </c>
      <c r="D11" s="62">
        <v>3878.0000000000005</v>
      </c>
      <c r="E11" s="62">
        <v>7</v>
      </c>
      <c r="F11" s="62">
        <v>5</v>
      </c>
      <c r="G11" s="62">
        <v>1473</v>
      </c>
      <c r="H11" s="62">
        <v>19</v>
      </c>
      <c r="I11" s="63">
        <v>0</v>
      </c>
      <c r="J11" s="62">
        <v>2404.9999999999995</v>
      </c>
    </row>
    <row r="12" spans="1:10" ht="9.75">
      <c r="A12" s="37" t="s">
        <v>12</v>
      </c>
      <c r="B12" s="66">
        <v>26</v>
      </c>
      <c r="C12" s="66">
        <v>7</v>
      </c>
      <c r="D12" s="66">
        <v>4594</v>
      </c>
      <c r="E12" s="66">
        <v>12</v>
      </c>
      <c r="F12" s="66">
        <v>7</v>
      </c>
      <c r="G12" s="66">
        <v>2902.9999999999995</v>
      </c>
      <c r="H12" s="66">
        <v>14</v>
      </c>
      <c r="I12" s="67">
        <v>0</v>
      </c>
      <c r="J12" s="66">
        <v>1691.0000000000002</v>
      </c>
    </row>
    <row r="13" spans="1:10" ht="9.75">
      <c r="A13" s="39" t="s">
        <v>13</v>
      </c>
      <c r="B13" s="64">
        <v>29</v>
      </c>
      <c r="C13" s="64">
        <v>9</v>
      </c>
      <c r="D13" s="64">
        <v>5875.000000000001</v>
      </c>
      <c r="E13" s="64">
        <v>16</v>
      </c>
      <c r="F13" s="64">
        <v>9</v>
      </c>
      <c r="G13" s="64">
        <v>4379.000000000001</v>
      </c>
      <c r="H13" s="64">
        <v>13</v>
      </c>
      <c r="I13" s="65">
        <v>0</v>
      </c>
      <c r="J13" s="64">
        <v>1496.0000000000005</v>
      </c>
    </row>
    <row r="14" spans="1:10" ht="9.75">
      <c r="A14" s="41" t="s">
        <v>14</v>
      </c>
      <c r="B14" s="62">
        <v>32</v>
      </c>
      <c r="C14" s="62">
        <v>5</v>
      </c>
      <c r="D14" s="62">
        <v>5194</v>
      </c>
      <c r="E14" s="62">
        <v>15</v>
      </c>
      <c r="F14" s="62">
        <v>5</v>
      </c>
      <c r="G14" s="62">
        <v>3162</v>
      </c>
      <c r="H14" s="62">
        <v>17</v>
      </c>
      <c r="I14" s="63">
        <v>0</v>
      </c>
      <c r="J14" s="62">
        <v>2032.0000000000005</v>
      </c>
    </row>
    <row r="15" spans="1:10" ht="9.75">
      <c r="A15" s="37" t="s">
        <v>15</v>
      </c>
      <c r="B15" s="66">
        <v>31</v>
      </c>
      <c r="C15" s="66">
        <v>12</v>
      </c>
      <c r="D15" s="66">
        <v>5756.999999999998</v>
      </c>
      <c r="E15" s="66">
        <v>10</v>
      </c>
      <c r="F15" s="66">
        <v>12</v>
      </c>
      <c r="G15" s="66">
        <v>2462.999999999999</v>
      </c>
      <c r="H15" s="66">
        <v>21</v>
      </c>
      <c r="I15" s="67">
        <v>0</v>
      </c>
      <c r="J15" s="66">
        <v>3294</v>
      </c>
    </row>
    <row r="16" spans="1:10" ht="9.75">
      <c r="A16" s="39" t="s">
        <v>16</v>
      </c>
      <c r="B16" s="64">
        <v>30</v>
      </c>
      <c r="C16" s="64">
        <v>6</v>
      </c>
      <c r="D16" s="64">
        <v>6134.000000000001</v>
      </c>
      <c r="E16" s="64">
        <v>10</v>
      </c>
      <c r="F16" s="64">
        <v>6</v>
      </c>
      <c r="G16" s="64">
        <v>2804.999999999999</v>
      </c>
      <c r="H16" s="64">
        <v>20</v>
      </c>
      <c r="I16" s="65">
        <v>0</v>
      </c>
      <c r="J16" s="64">
        <v>3329.000000000001</v>
      </c>
    </row>
    <row r="17" spans="1:10" ht="9.75">
      <c r="A17" s="41" t="s">
        <v>17</v>
      </c>
      <c r="B17" s="62">
        <v>63</v>
      </c>
      <c r="C17" s="62">
        <v>9</v>
      </c>
      <c r="D17" s="62">
        <v>9543</v>
      </c>
      <c r="E17" s="62">
        <v>15</v>
      </c>
      <c r="F17" s="62">
        <v>9</v>
      </c>
      <c r="G17" s="62">
        <v>2651</v>
      </c>
      <c r="H17" s="62">
        <v>48</v>
      </c>
      <c r="I17" s="63">
        <v>0</v>
      </c>
      <c r="J17" s="62">
        <v>6891.999999999998</v>
      </c>
    </row>
    <row r="18" spans="1:10" ht="9.75">
      <c r="A18" s="37" t="s">
        <v>18</v>
      </c>
      <c r="B18" s="66">
        <v>65</v>
      </c>
      <c r="C18" s="66">
        <f>+F18+I18</f>
        <v>11</v>
      </c>
      <c r="D18" s="66">
        <v>11688</v>
      </c>
      <c r="E18" s="66">
        <v>14</v>
      </c>
      <c r="F18" s="66">
        <v>10</v>
      </c>
      <c r="G18" s="66">
        <v>2708.000000000001</v>
      </c>
      <c r="H18" s="66">
        <v>51</v>
      </c>
      <c r="I18" s="67">
        <v>1</v>
      </c>
      <c r="J18" s="66">
        <v>8980.000000000005</v>
      </c>
    </row>
    <row r="19" spans="1:10" ht="9.75">
      <c r="A19" s="39" t="s">
        <v>19</v>
      </c>
      <c r="B19" s="64">
        <v>33</v>
      </c>
      <c r="C19" s="64">
        <v>12</v>
      </c>
      <c r="D19" s="64">
        <v>5207</v>
      </c>
      <c r="E19" s="64">
        <v>8</v>
      </c>
      <c r="F19" s="64">
        <v>12</v>
      </c>
      <c r="G19" s="64">
        <v>1718.9999999999993</v>
      </c>
      <c r="H19" s="64">
        <v>25</v>
      </c>
      <c r="I19" s="65">
        <v>0</v>
      </c>
      <c r="J19" s="64">
        <v>3488.0000000000014</v>
      </c>
    </row>
    <row r="20" spans="1:10" ht="9.75">
      <c r="A20" s="41" t="s">
        <v>20</v>
      </c>
      <c r="B20" s="62">
        <v>25</v>
      </c>
      <c r="C20" s="62">
        <v>10</v>
      </c>
      <c r="D20" s="62">
        <v>4159</v>
      </c>
      <c r="E20" s="62">
        <v>9</v>
      </c>
      <c r="F20" s="62">
        <v>10</v>
      </c>
      <c r="G20" s="62">
        <v>2106</v>
      </c>
      <c r="H20" s="62">
        <v>16</v>
      </c>
      <c r="I20" s="63">
        <v>0</v>
      </c>
      <c r="J20" s="62">
        <v>2053</v>
      </c>
    </row>
    <row r="21" spans="1:10" ht="9.75">
      <c r="A21" s="37" t="s">
        <v>21</v>
      </c>
      <c r="B21" s="66">
        <v>17</v>
      </c>
      <c r="C21" s="66">
        <v>12</v>
      </c>
      <c r="D21" s="66">
        <v>4135</v>
      </c>
      <c r="E21" s="66">
        <v>8</v>
      </c>
      <c r="F21" s="66">
        <v>12</v>
      </c>
      <c r="G21" s="66">
        <v>2409.9999999999995</v>
      </c>
      <c r="H21" s="66">
        <v>9</v>
      </c>
      <c r="I21" s="67">
        <v>0</v>
      </c>
      <c r="J21" s="66">
        <v>1725</v>
      </c>
    </row>
    <row r="22" spans="1:10" ht="9.75">
      <c r="A22" s="39" t="s">
        <v>22</v>
      </c>
      <c r="B22" s="64">
        <v>23</v>
      </c>
      <c r="C22" s="64">
        <v>10</v>
      </c>
      <c r="D22" s="64">
        <v>3349.999999999999</v>
      </c>
      <c r="E22" s="64">
        <v>8</v>
      </c>
      <c r="F22" s="64">
        <v>10</v>
      </c>
      <c r="G22" s="64">
        <v>1386.0000000000002</v>
      </c>
      <c r="H22" s="64">
        <v>15</v>
      </c>
      <c r="I22" s="65">
        <v>0</v>
      </c>
      <c r="J22" s="64">
        <v>1963.9999999999995</v>
      </c>
    </row>
    <row r="23" spans="1:10" ht="9.75">
      <c r="A23" s="41" t="s">
        <v>23</v>
      </c>
      <c r="B23" s="62">
        <v>28</v>
      </c>
      <c r="C23" s="62">
        <v>10</v>
      </c>
      <c r="D23" s="62">
        <v>4240</v>
      </c>
      <c r="E23" s="62">
        <v>7</v>
      </c>
      <c r="F23" s="62">
        <v>10</v>
      </c>
      <c r="G23" s="62">
        <v>1509</v>
      </c>
      <c r="H23" s="62">
        <v>21</v>
      </c>
      <c r="I23" s="63">
        <v>0</v>
      </c>
      <c r="J23" s="62">
        <v>2731</v>
      </c>
    </row>
    <row r="24" spans="1:10" ht="9.75">
      <c r="A24" s="37" t="s">
        <v>24</v>
      </c>
      <c r="B24" s="66">
        <v>24</v>
      </c>
      <c r="C24" s="66">
        <v>11</v>
      </c>
      <c r="D24" s="66">
        <v>4060.999999999998</v>
      </c>
      <c r="E24" s="66">
        <v>9</v>
      </c>
      <c r="F24" s="66">
        <v>11</v>
      </c>
      <c r="G24" s="66">
        <v>1758.9999999999993</v>
      </c>
      <c r="H24" s="66">
        <v>15</v>
      </c>
      <c r="I24" s="67">
        <v>0</v>
      </c>
      <c r="J24" s="66">
        <v>2302.0000000000014</v>
      </c>
    </row>
    <row r="25" spans="1:10" ht="9.75">
      <c r="A25" s="39" t="s">
        <v>25</v>
      </c>
      <c r="B25" s="64">
        <v>33</v>
      </c>
      <c r="C25" s="64">
        <v>13</v>
      </c>
      <c r="D25" s="64">
        <v>4755.000000000001</v>
      </c>
      <c r="E25" s="64">
        <v>8</v>
      </c>
      <c r="F25" s="64">
        <v>13</v>
      </c>
      <c r="G25" s="64">
        <v>1611.0000000000005</v>
      </c>
      <c r="H25" s="64">
        <v>25</v>
      </c>
      <c r="I25" s="65">
        <v>0</v>
      </c>
      <c r="J25" s="64">
        <v>3144.0000000000014</v>
      </c>
    </row>
    <row r="26" spans="1:10" ht="9.75">
      <c r="A26" s="41" t="s">
        <v>26</v>
      </c>
      <c r="B26" s="62">
        <v>32</v>
      </c>
      <c r="C26" s="62">
        <v>10</v>
      </c>
      <c r="D26" s="62">
        <v>5346.000000000001</v>
      </c>
      <c r="E26" s="62">
        <v>11</v>
      </c>
      <c r="F26" s="62">
        <v>10</v>
      </c>
      <c r="G26" s="62">
        <v>2060.0000000000005</v>
      </c>
      <c r="H26" s="62">
        <v>21</v>
      </c>
      <c r="I26" s="63">
        <v>0</v>
      </c>
      <c r="J26" s="62">
        <v>3286</v>
      </c>
    </row>
    <row r="27" spans="1:10" ht="9.75">
      <c r="A27" s="37" t="s">
        <v>27</v>
      </c>
      <c r="B27" s="66">
        <v>24</v>
      </c>
      <c r="C27" s="66">
        <v>6</v>
      </c>
      <c r="D27" s="66">
        <v>5493</v>
      </c>
      <c r="E27" s="66">
        <v>14</v>
      </c>
      <c r="F27" s="66">
        <v>6</v>
      </c>
      <c r="G27" s="66">
        <v>3845.9999999999995</v>
      </c>
      <c r="H27" s="66">
        <v>10</v>
      </c>
      <c r="I27" s="67">
        <v>0</v>
      </c>
      <c r="J27" s="66">
        <v>1647</v>
      </c>
    </row>
    <row r="28" spans="1:10" ht="9.75">
      <c r="A28" s="39" t="s">
        <v>28</v>
      </c>
      <c r="B28" s="64">
        <v>28</v>
      </c>
      <c r="C28" s="64">
        <v>12</v>
      </c>
      <c r="D28" s="64">
        <v>5575.000000000001</v>
      </c>
      <c r="E28" s="64">
        <v>12</v>
      </c>
      <c r="F28" s="64">
        <v>12</v>
      </c>
      <c r="G28" s="64">
        <v>2292.000000000001</v>
      </c>
      <c r="H28" s="64">
        <v>16</v>
      </c>
      <c r="I28" s="65">
        <v>0</v>
      </c>
      <c r="J28" s="64">
        <v>3283.0000000000014</v>
      </c>
    </row>
    <row r="29" spans="1:10" ht="9.75">
      <c r="A29" s="41" t="s">
        <v>29</v>
      </c>
      <c r="B29" s="62">
        <v>19</v>
      </c>
      <c r="C29" s="62">
        <v>3</v>
      </c>
      <c r="D29" s="62">
        <v>4783.000000000001</v>
      </c>
      <c r="E29" s="62">
        <v>12</v>
      </c>
      <c r="F29" s="62">
        <v>3</v>
      </c>
      <c r="G29" s="62">
        <v>3095.000000000001</v>
      </c>
      <c r="H29" s="62">
        <v>7</v>
      </c>
      <c r="I29" s="63">
        <v>0</v>
      </c>
      <c r="J29" s="62">
        <v>1687.9999999999998</v>
      </c>
    </row>
    <row r="30" spans="1:10" ht="11.25" customHeight="1">
      <c r="A30" s="114" t="s">
        <v>62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ht="9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9.75">
      <c r="A33" s="33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9.7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9.75">
      <c r="A35" s="34"/>
      <c r="B35" s="34"/>
      <c r="C35" s="34"/>
      <c r="D35" s="34"/>
      <c r="E35" s="34"/>
      <c r="F35" s="34"/>
      <c r="G35" s="36"/>
      <c r="H35" s="36"/>
      <c r="I35" s="36"/>
      <c r="J35" s="36"/>
    </row>
    <row r="36" spans="1:10" ht="9.7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9.7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9.7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9.75">
      <c r="A39" s="34"/>
      <c r="B39" s="34"/>
      <c r="C39" s="34"/>
      <c r="D39" s="34"/>
      <c r="E39" s="34"/>
      <c r="F39" s="34"/>
      <c r="G39" s="34"/>
      <c r="H39" s="34"/>
      <c r="I39" s="34"/>
      <c r="J39" s="34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G23" sqref="G23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01" t="s">
        <v>60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9.75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9.75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10" ht="9.75">
      <c r="A8" s="4" t="s">
        <v>7</v>
      </c>
      <c r="B8" s="49">
        <v>717</v>
      </c>
      <c r="C8" s="49">
        <v>187</v>
      </c>
      <c r="D8" s="49">
        <v>122603.99999999958</v>
      </c>
      <c r="E8" s="49">
        <v>242</v>
      </c>
      <c r="F8" s="49">
        <v>186</v>
      </c>
      <c r="G8" s="49">
        <v>53466.999999999905</v>
      </c>
      <c r="H8" s="49">
        <v>475</v>
      </c>
      <c r="I8" s="50">
        <v>1</v>
      </c>
      <c r="J8" s="49">
        <v>69137.00000000004</v>
      </c>
    </row>
    <row r="9" spans="1:10" ht="9.75">
      <c r="A9" s="37" t="s">
        <v>9</v>
      </c>
      <c r="B9" s="51">
        <v>66</v>
      </c>
      <c r="C9" s="52">
        <v>6</v>
      </c>
      <c r="D9" s="51">
        <v>10116.999999999996</v>
      </c>
      <c r="E9" s="51">
        <v>15</v>
      </c>
      <c r="F9" s="51">
        <v>6</v>
      </c>
      <c r="G9" s="51">
        <v>3114.000000000002</v>
      </c>
      <c r="H9" s="51">
        <v>51</v>
      </c>
      <c r="I9" s="57">
        <v>0</v>
      </c>
      <c r="J9" s="51">
        <v>7003</v>
      </c>
    </row>
    <row r="10" spans="1:10" ht="9.75">
      <c r="A10" s="39" t="s">
        <v>10</v>
      </c>
      <c r="B10" s="53">
        <v>50</v>
      </c>
      <c r="C10" s="54">
        <v>8</v>
      </c>
      <c r="D10" s="53">
        <v>6713.999999999999</v>
      </c>
      <c r="E10" s="53">
        <v>12</v>
      </c>
      <c r="F10" s="53">
        <v>8</v>
      </c>
      <c r="G10" s="53">
        <v>2451</v>
      </c>
      <c r="H10" s="53">
        <v>38</v>
      </c>
      <c r="I10" s="58">
        <v>0</v>
      </c>
      <c r="J10" s="53">
        <v>4263.000000000004</v>
      </c>
    </row>
    <row r="11" spans="1:10" ht="9.75">
      <c r="A11" s="41" t="s">
        <v>11</v>
      </c>
      <c r="B11" s="55">
        <v>25</v>
      </c>
      <c r="C11" s="56">
        <v>5</v>
      </c>
      <c r="D11" s="55">
        <v>3970.0000000000027</v>
      </c>
      <c r="E11" s="55">
        <v>7</v>
      </c>
      <c r="F11" s="55">
        <v>5</v>
      </c>
      <c r="G11" s="55">
        <v>1556</v>
      </c>
      <c r="H11" s="55">
        <v>18</v>
      </c>
      <c r="I11" s="59">
        <v>0</v>
      </c>
      <c r="J11" s="55">
        <v>2413.9999999999986</v>
      </c>
    </row>
    <row r="12" spans="1:10" ht="9.75">
      <c r="A12" s="37" t="s">
        <v>12</v>
      </c>
      <c r="B12" s="51">
        <v>26</v>
      </c>
      <c r="C12" s="52">
        <v>7</v>
      </c>
      <c r="D12" s="51">
        <v>4597.000000000001</v>
      </c>
      <c r="E12" s="51">
        <v>12</v>
      </c>
      <c r="F12" s="51">
        <v>7</v>
      </c>
      <c r="G12" s="51">
        <v>2932.000000000001</v>
      </c>
      <c r="H12" s="51">
        <v>14</v>
      </c>
      <c r="I12" s="57">
        <v>0</v>
      </c>
      <c r="J12" s="51">
        <v>1665</v>
      </c>
    </row>
    <row r="13" spans="1:10" ht="9.75">
      <c r="A13" s="39" t="s">
        <v>13</v>
      </c>
      <c r="B13" s="53">
        <v>31</v>
      </c>
      <c r="C13" s="54">
        <v>9</v>
      </c>
      <c r="D13" s="53">
        <v>6134.999999999998</v>
      </c>
      <c r="E13" s="53">
        <v>16</v>
      </c>
      <c r="F13" s="53">
        <v>9</v>
      </c>
      <c r="G13" s="53">
        <v>4417</v>
      </c>
      <c r="H13" s="53">
        <v>15</v>
      </c>
      <c r="I13" s="58">
        <v>0</v>
      </c>
      <c r="J13" s="53">
        <v>1717.9999999999995</v>
      </c>
    </row>
    <row r="14" spans="1:10" ht="9.75">
      <c r="A14" s="41" t="s">
        <v>14</v>
      </c>
      <c r="B14" s="55">
        <v>33</v>
      </c>
      <c r="C14" s="56">
        <v>5</v>
      </c>
      <c r="D14" s="55">
        <v>5229.000000000001</v>
      </c>
      <c r="E14" s="55">
        <v>16</v>
      </c>
      <c r="F14" s="55">
        <v>5</v>
      </c>
      <c r="G14" s="55">
        <v>3233.000000000001</v>
      </c>
      <c r="H14" s="55">
        <v>17</v>
      </c>
      <c r="I14" s="59">
        <v>0</v>
      </c>
      <c r="J14" s="55">
        <v>1996.0000000000007</v>
      </c>
    </row>
    <row r="15" spans="1:10" ht="9.75">
      <c r="A15" s="37" t="s">
        <v>15</v>
      </c>
      <c r="B15" s="51">
        <v>31</v>
      </c>
      <c r="C15" s="52">
        <v>12</v>
      </c>
      <c r="D15" s="51">
        <v>5778</v>
      </c>
      <c r="E15" s="51">
        <v>10</v>
      </c>
      <c r="F15" s="51">
        <v>12</v>
      </c>
      <c r="G15" s="51">
        <v>2489.0000000000005</v>
      </c>
      <c r="H15" s="51">
        <v>21</v>
      </c>
      <c r="I15" s="57">
        <v>0</v>
      </c>
      <c r="J15" s="51">
        <v>3288.999999999998</v>
      </c>
    </row>
    <row r="16" spans="1:10" ht="9.75">
      <c r="A16" s="39" t="s">
        <v>16</v>
      </c>
      <c r="B16" s="53">
        <v>30</v>
      </c>
      <c r="C16" s="54">
        <v>6</v>
      </c>
      <c r="D16" s="53">
        <v>6193.999999999997</v>
      </c>
      <c r="E16" s="53">
        <v>10</v>
      </c>
      <c r="F16" s="53">
        <v>6</v>
      </c>
      <c r="G16" s="53">
        <v>2801</v>
      </c>
      <c r="H16" s="53">
        <v>20</v>
      </c>
      <c r="I16" s="58">
        <v>0</v>
      </c>
      <c r="J16" s="53">
        <v>3393.0000000000005</v>
      </c>
    </row>
    <row r="17" spans="1:10" ht="9.75">
      <c r="A17" s="41" t="s">
        <v>17</v>
      </c>
      <c r="B17" s="55">
        <v>64</v>
      </c>
      <c r="C17" s="56">
        <v>9</v>
      </c>
      <c r="D17" s="55">
        <v>9617.000000000013</v>
      </c>
      <c r="E17" s="55">
        <v>16</v>
      </c>
      <c r="F17" s="55">
        <v>9</v>
      </c>
      <c r="G17" s="55">
        <v>2669.0000000000005</v>
      </c>
      <c r="H17" s="55">
        <v>48</v>
      </c>
      <c r="I17" s="59">
        <v>0</v>
      </c>
      <c r="J17" s="55">
        <v>6947.9999999999945</v>
      </c>
    </row>
    <row r="18" spans="1:10" ht="9.75">
      <c r="A18" s="37" t="s">
        <v>18</v>
      </c>
      <c r="B18" s="51">
        <v>67</v>
      </c>
      <c r="C18" s="51">
        <v>11</v>
      </c>
      <c r="D18" s="51">
        <v>11957.999999999998</v>
      </c>
      <c r="E18" s="51">
        <v>14</v>
      </c>
      <c r="F18" s="51">
        <v>10</v>
      </c>
      <c r="G18" s="51">
        <v>2753.000000000002</v>
      </c>
      <c r="H18" s="51">
        <v>53</v>
      </c>
      <c r="I18" s="57">
        <v>1</v>
      </c>
      <c r="J18" s="51">
        <v>9205.000000000015</v>
      </c>
    </row>
    <row r="19" spans="1:10" ht="9.75">
      <c r="A19" s="39" t="s">
        <v>19</v>
      </c>
      <c r="B19" s="53">
        <v>33</v>
      </c>
      <c r="C19" s="54">
        <v>12</v>
      </c>
      <c r="D19" s="53">
        <v>5191.000000000002</v>
      </c>
      <c r="E19" s="53">
        <v>8</v>
      </c>
      <c r="F19" s="53">
        <v>12</v>
      </c>
      <c r="G19" s="53">
        <v>1767.9999999999998</v>
      </c>
      <c r="H19" s="53">
        <v>25</v>
      </c>
      <c r="I19" s="58">
        <v>0</v>
      </c>
      <c r="J19" s="53">
        <v>3422.999999999999</v>
      </c>
    </row>
    <row r="20" spans="1:10" ht="9.75">
      <c r="A20" s="41" t="s">
        <v>20</v>
      </c>
      <c r="B20" s="55">
        <v>26</v>
      </c>
      <c r="C20" s="56">
        <v>10</v>
      </c>
      <c r="D20" s="55">
        <v>4300.000000000002</v>
      </c>
      <c r="E20" s="55">
        <v>9</v>
      </c>
      <c r="F20" s="55">
        <v>10</v>
      </c>
      <c r="G20" s="55">
        <v>2200.9999999999995</v>
      </c>
      <c r="H20" s="55">
        <v>17</v>
      </c>
      <c r="I20" s="59">
        <v>0</v>
      </c>
      <c r="J20" s="55">
        <v>2099</v>
      </c>
    </row>
    <row r="21" spans="1:10" ht="9.75">
      <c r="A21" s="37" t="s">
        <v>21</v>
      </c>
      <c r="B21" s="51">
        <v>18</v>
      </c>
      <c r="C21" s="52">
        <v>12</v>
      </c>
      <c r="D21" s="51">
        <v>4281.999999999999</v>
      </c>
      <c r="E21" s="51">
        <v>9</v>
      </c>
      <c r="F21" s="51">
        <v>12</v>
      </c>
      <c r="G21" s="51">
        <v>2541.000000000001</v>
      </c>
      <c r="H21" s="51">
        <v>9</v>
      </c>
      <c r="I21" s="57">
        <v>0</v>
      </c>
      <c r="J21" s="51">
        <v>1741.0000000000005</v>
      </c>
    </row>
    <row r="22" spans="1:10" ht="9.75">
      <c r="A22" s="39" t="s">
        <v>22</v>
      </c>
      <c r="B22" s="53">
        <v>23</v>
      </c>
      <c r="C22" s="54">
        <v>10</v>
      </c>
      <c r="D22" s="53">
        <v>3323.000000000001</v>
      </c>
      <c r="E22" s="53">
        <v>8</v>
      </c>
      <c r="F22" s="53">
        <v>10</v>
      </c>
      <c r="G22" s="53">
        <v>1376.0000000000002</v>
      </c>
      <c r="H22" s="53">
        <v>15</v>
      </c>
      <c r="I22" s="58">
        <v>0</v>
      </c>
      <c r="J22" s="53">
        <v>1946.9999999999995</v>
      </c>
    </row>
    <row r="23" spans="1:10" ht="9.75">
      <c r="A23" s="41" t="s">
        <v>23</v>
      </c>
      <c r="B23" s="55">
        <v>28</v>
      </c>
      <c r="C23" s="56">
        <v>10</v>
      </c>
      <c r="D23" s="55">
        <v>4205.000000000002</v>
      </c>
      <c r="E23" s="55">
        <v>7</v>
      </c>
      <c r="F23" s="55">
        <v>10</v>
      </c>
      <c r="G23" s="55">
        <v>1466.0000000000002</v>
      </c>
      <c r="H23" s="55">
        <v>21</v>
      </c>
      <c r="I23" s="59">
        <v>0</v>
      </c>
      <c r="J23" s="55">
        <v>2738.9999999999995</v>
      </c>
    </row>
    <row r="24" spans="1:10" ht="9.75">
      <c r="A24" s="37" t="s">
        <v>24</v>
      </c>
      <c r="B24" s="51">
        <v>24</v>
      </c>
      <c r="C24" s="52">
        <v>11</v>
      </c>
      <c r="D24" s="51">
        <v>4022.9999999999986</v>
      </c>
      <c r="E24" s="51">
        <v>9</v>
      </c>
      <c r="F24" s="51">
        <v>11</v>
      </c>
      <c r="G24" s="51">
        <v>1720</v>
      </c>
      <c r="H24" s="51">
        <v>15</v>
      </c>
      <c r="I24" s="57">
        <v>0</v>
      </c>
      <c r="J24" s="51">
        <v>2302.9999999999995</v>
      </c>
    </row>
    <row r="25" spans="1:10" ht="9.75">
      <c r="A25" s="39" t="s">
        <v>25</v>
      </c>
      <c r="B25" s="53">
        <v>33</v>
      </c>
      <c r="C25" s="54">
        <v>13</v>
      </c>
      <c r="D25" s="53">
        <v>4939.999999999997</v>
      </c>
      <c r="E25" s="53">
        <v>9</v>
      </c>
      <c r="F25" s="53">
        <v>13</v>
      </c>
      <c r="G25" s="53">
        <v>1743.9999999999998</v>
      </c>
      <c r="H25" s="53">
        <v>24</v>
      </c>
      <c r="I25" s="58">
        <v>0</v>
      </c>
      <c r="J25" s="53">
        <v>3195.9999999999995</v>
      </c>
    </row>
    <row r="26" spans="1:10" ht="9.75">
      <c r="A26" s="41" t="s">
        <v>26</v>
      </c>
      <c r="B26" s="55">
        <v>32</v>
      </c>
      <c r="C26" s="56">
        <v>10</v>
      </c>
      <c r="D26" s="55">
        <v>5242.999999999999</v>
      </c>
      <c r="E26" s="55">
        <v>11</v>
      </c>
      <c r="F26" s="55">
        <v>10</v>
      </c>
      <c r="G26" s="55">
        <v>2053</v>
      </c>
      <c r="H26" s="55">
        <v>21</v>
      </c>
      <c r="I26" s="59">
        <v>0</v>
      </c>
      <c r="J26" s="55">
        <v>3189.999999999999</v>
      </c>
    </row>
    <row r="27" spans="1:10" ht="9.75">
      <c r="A27" s="37" t="s">
        <v>27</v>
      </c>
      <c r="B27" s="51">
        <v>26</v>
      </c>
      <c r="C27" s="52">
        <v>6</v>
      </c>
      <c r="D27" s="51">
        <v>5800</v>
      </c>
      <c r="E27" s="51">
        <v>16</v>
      </c>
      <c r="F27" s="51">
        <v>6</v>
      </c>
      <c r="G27" s="51">
        <v>4119.000000000002</v>
      </c>
      <c r="H27" s="51">
        <v>10</v>
      </c>
      <c r="I27" s="57">
        <v>0</v>
      </c>
      <c r="J27" s="51">
        <v>1681.0000000000005</v>
      </c>
    </row>
    <row r="28" spans="1:10" ht="9.75">
      <c r="A28" s="39" t="s">
        <v>28</v>
      </c>
      <c r="B28" s="53">
        <v>30</v>
      </c>
      <c r="C28" s="54">
        <v>12</v>
      </c>
      <c r="D28" s="53">
        <v>5904.000000000004</v>
      </c>
      <c r="E28" s="53">
        <v>14</v>
      </c>
      <c r="F28" s="53">
        <v>12</v>
      </c>
      <c r="G28" s="53">
        <v>2677</v>
      </c>
      <c r="H28" s="53">
        <v>16</v>
      </c>
      <c r="I28" s="58">
        <v>0</v>
      </c>
      <c r="J28" s="53">
        <v>3226.9999999999995</v>
      </c>
    </row>
    <row r="29" spans="1:10" ht="9.75">
      <c r="A29" s="41" t="s">
        <v>29</v>
      </c>
      <c r="B29" s="55">
        <v>21</v>
      </c>
      <c r="C29" s="56">
        <v>3</v>
      </c>
      <c r="D29" s="55">
        <v>5083.999999999999</v>
      </c>
      <c r="E29" s="55">
        <v>14</v>
      </c>
      <c r="F29" s="55">
        <v>3</v>
      </c>
      <c r="G29" s="55">
        <v>3387.000000000001</v>
      </c>
      <c r="H29" s="55">
        <v>7</v>
      </c>
      <c r="I29" s="59">
        <v>0</v>
      </c>
      <c r="J29" s="55">
        <v>1697</v>
      </c>
    </row>
    <row r="30" spans="1:10" ht="11.25" customHeight="1">
      <c r="A30" s="114" t="s">
        <v>61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ht="9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9.75">
      <c r="A33" s="33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9.7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9.75">
      <c r="A35" s="34"/>
      <c r="B35" s="34"/>
      <c r="C35" s="34"/>
      <c r="D35" s="34"/>
      <c r="E35" s="34"/>
      <c r="F35" s="34"/>
      <c r="G35" s="36"/>
      <c r="H35" s="36"/>
      <c r="I35" s="36"/>
      <c r="J35" s="36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2" sqref="G12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01" t="s">
        <v>64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13.5" customHeight="1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3.5" customHeight="1">
      <c r="A8" s="4" t="s">
        <v>7</v>
      </c>
      <c r="B8" s="49">
        <v>723</v>
      </c>
      <c r="C8" s="49">
        <v>187.99999999999997</v>
      </c>
      <c r="D8" s="49">
        <v>123097.00000000009</v>
      </c>
      <c r="E8" s="49">
        <v>243</v>
      </c>
      <c r="F8" s="49">
        <v>186.99999999999997</v>
      </c>
      <c r="G8" s="49">
        <v>53820.000000000065</v>
      </c>
      <c r="H8" s="49">
        <v>480</v>
      </c>
      <c r="I8" s="50">
        <v>1.000000000000001</v>
      </c>
      <c r="J8" s="49">
        <v>69277.00000000003</v>
      </c>
    </row>
    <row r="9" spans="1:10" ht="9.75">
      <c r="A9" s="37" t="s">
        <v>9</v>
      </c>
      <c r="B9" s="51">
        <v>66</v>
      </c>
      <c r="C9" s="52">
        <v>6.000000000000003</v>
      </c>
      <c r="D9" s="51">
        <v>10506</v>
      </c>
      <c r="E9" s="51">
        <v>15</v>
      </c>
      <c r="F9" s="51">
        <v>6.000000000000003</v>
      </c>
      <c r="G9" s="51">
        <v>3182.0000000000005</v>
      </c>
      <c r="H9" s="51">
        <v>51</v>
      </c>
      <c r="I9" s="57">
        <v>0</v>
      </c>
      <c r="J9" s="51">
        <v>7323.999999999999</v>
      </c>
    </row>
    <row r="10" spans="1:10" ht="13.5" customHeight="1">
      <c r="A10" s="39" t="s">
        <v>10</v>
      </c>
      <c r="B10" s="53">
        <v>51</v>
      </c>
      <c r="C10" s="54">
        <v>8.000000000000004</v>
      </c>
      <c r="D10" s="53">
        <v>6936.000000000002</v>
      </c>
      <c r="E10" s="53">
        <v>12</v>
      </c>
      <c r="F10" s="53">
        <v>8.000000000000004</v>
      </c>
      <c r="G10" s="53">
        <v>2523.9999999999995</v>
      </c>
      <c r="H10" s="53">
        <v>39</v>
      </c>
      <c r="I10" s="58">
        <v>0</v>
      </c>
      <c r="J10" s="53">
        <v>4412.000000000002</v>
      </c>
    </row>
    <row r="11" spans="1:10" ht="9.75">
      <c r="A11" s="41" t="s">
        <v>11</v>
      </c>
      <c r="B11" s="55">
        <v>26</v>
      </c>
      <c r="C11" s="56">
        <v>5.000000000000001</v>
      </c>
      <c r="D11" s="55">
        <v>3913.000000000002</v>
      </c>
      <c r="E11" s="55">
        <v>7</v>
      </c>
      <c r="F11" s="55">
        <v>5.000000000000001</v>
      </c>
      <c r="G11" s="55">
        <v>1539</v>
      </c>
      <c r="H11" s="55">
        <v>19</v>
      </c>
      <c r="I11" s="59">
        <v>0</v>
      </c>
      <c r="J11" s="55">
        <v>2374.000000000002</v>
      </c>
    </row>
    <row r="12" spans="1:10" ht="9.75">
      <c r="A12" s="37" t="s">
        <v>12</v>
      </c>
      <c r="B12" s="51">
        <v>27</v>
      </c>
      <c r="C12" s="52">
        <v>6.999999999999998</v>
      </c>
      <c r="D12" s="51">
        <v>4756.000000000001</v>
      </c>
      <c r="E12" s="51">
        <v>13</v>
      </c>
      <c r="F12" s="51">
        <v>6.999999999999998</v>
      </c>
      <c r="G12" s="51">
        <v>3160.000000000001</v>
      </c>
      <c r="H12" s="51">
        <v>14</v>
      </c>
      <c r="I12" s="57">
        <v>0</v>
      </c>
      <c r="J12" s="51">
        <v>1596.0000000000002</v>
      </c>
    </row>
    <row r="13" spans="1:10" ht="9.75">
      <c r="A13" s="39" t="s">
        <v>13</v>
      </c>
      <c r="B13" s="53">
        <v>31</v>
      </c>
      <c r="C13" s="54">
        <v>7.9999999999999964</v>
      </c>
      <c r="D13" s="53">
        <v>6048.999999999997</v>
      </c>
      <c r="E13" s="53">
        <v>16</v>
      </c>
      <c r="F13" s="53">
        <v>7.9999999999999964</v>
      </c>
      <c r="G13" s="53">
        <v>4287.999999999997</v>
      </c>
      <c r="H13" s="53">
        <v>15</v>
      </c>
      <c r="I13" s="58">
        <v>0</v>
      </c>
      <c r="J13" s="53">
        <v>1761.0000000000002</v>
      </c>
    </row>
    <row r="14" spans="1:10" ht="9.75">
      <c r="A14" s="41" t="s">
        <v>14</v>
      </c>
      <c r="B14" s="55">
        <v>34</v>
      </c>
      <c r="C14" s="56">
        <v>5</v>
      </c>
      <c r="D14" s="55">
        <v>5247.000000000001</v>
      </c>
      <c r="E14" s="55">
        <v>16</v>
      </c>
      <c r="F14" s="55">
        <v>5</v>
      </c>
      <c r="G14" s="55">
        <v>3254.000000000001</v>
      </c>
      <c r="H14" s="55">
        <v>18</v>
      </c>
      <c r="I14" s="59">
        <v>0</v>
      </c>
      <c r="J14" s="55">
        <v>1992.9999999999998</v>
      </c>
    </row>
    <row r="15" spans="1:10" ht="9.75">
      <c r="A15" s="37" t="s">
        <v>15</v>
      </c>
      <c r="B15" s="51">
        <v>31</v>
      </c>
      <c r="C15" s="52">
        <v>12.000000000000002</v>
      </c>
      <c r="D15" s="51">
        <v>5609</v>
      </c>
      <c r="E15" s="51">
        <v>10</v>
      </c>
      <c r="F15" s="51">
        <v>12.000000000000002</v>
      </c>
      <c r="G15" s="51">
        <v>2428.0000000000005</v>
      </c>
      <c r="H15" s="51">
        <v>21</v>
      </c>
      <c r="I15" s="57">
        <v>0</v>
      </c>
      <c r="J15" s="51">
        <v>3180.999999999999</v>
      </c>
    </row>
    <row r="16" spans="1:10" ht="9.75">
      <c r="A16" s="39" t="s">
        <v>16</v>
      </c>
      <c r="B16" s="53">
        <v>30</v>
      </c>
      <c r="C16" s="54">
        <v>6.000000000000001</v>
      </c>
      <c r="D16" s="53">
        <v>6087</v>
      </c>
      <c r="E16" s="53">
        <v>10</v>
      </c>
      <c r="F16" s="53">
        <v>6.000000000000001</v>
      </c>
      <c r="G16" s="53">
        <v>2836.9999999999986</v>
      </c>
      <c r="H16" s="53">
        <v>20</v>
      </c>
      <c r="I16" s="58">
        <v>0</v>
      </c>
      <c r="J16" s="53">
        <v>3250.0000000000014</v>
      </c>
    </row>
    <row r="17" spans="1:10" ht="9.75">
      <c r="A17" s="41" t="s">
        <v>17</v>
      </c>
      <c r="B17" s="55">
        <v>64</v>
      </c>
      <c r="C17" s="56">
        <v>8.999999999999998</v>
      </c>
      <c r="D17" s="55">
        <v>9637.00000000001</v>
      </c>
      <c r="E17" s="55">
        <v>16</v>
      </c>
      <c r="F17" s="55">
        <v>8.999999999999998</v>
      </c>
      <c r="G17" s="55">
        <v>2736</v>
      </c>
      <c r="H17" s="55">
        <v>48</v>
      </c>
      <c r="I17" s="59">
        <v>0</v>
      </c>
      <c r="J17" s="55">
        <v>6901.000000000009</v>
      </c>
    </row>
    <row r="18" spans="1:10" ht="9.75">
      <c r="A18" s="37" t="s">
        <v>18</v>
      </c>
      <c r="B18" s="51">
        <v>68</v>
      </c>
      <c r="C18" s="51">
        <v>11</v>
      </c>
      <c r="D18" s="51">
        <v>12100.999999999998</v>
      </c>
      <c r="E18" s="51">
        <v>14</v>
      </c>
      <c r="F18" s="51">
        <v>9.999999999999998</v>
      </c>
      <c r="G18" s="51">
        <v>2755.0000000000005</v>
      </c>
      <c r="H18" s="51">
        <v>54</v>
      </c>
      <c r="I18" s="57">
        <v>1.000000000000001</v>
      </c>
      <c r="J18" s="51">
        <v>9345.999999999998</v>
      </c>
    </row>
    <row r="19" spans="1:10" ht="9.75">
      <c r="A19" s="39" t="s">
        <v>19</v>
      </c>
      <c r="B19" s="53">
        <v>32</v>
      </c>
      <c r="C19" s="54">
        <v>12</v>
      </c>
      <c r="D19" s="53">
        <v>4946</v>
      </c>
      <c r="E19" s="53">
        <v>8</v>
      </c>
      <c r="F19" s="53">
        <v>12</v>
      </c>
      <c r="G19" s="53">
        <v>1761</v>
      </c>
      <c r="H19" s="53">
        <v>24</v>
      </c>
      <c r="I19" s="58">
        <v>0</v>
      </c>
      <c r="J19" s="53">
        <v>3185.0000000000005</v>
      </c>
    </row>
    <row r="20" spans="1:10" ht="9.75">
      <c r="A20" s="41" t="s">
        <v>20</v>
      </c>
      <c r="B20" s="55">
        <v>27</v>
      </c>
      <c r="C20" s="56">
        <v>9.999999999999998</v>
      </c>
      <c r="D20" s="55">
        <v>4456.000000000001</v>
      </c>
      <c r="E20" s="55">
        <v>9</v>
      </c>
      <c r="F20" s="55">
        <v>9.999999999999998</v>
      </c>
      <c r="G20" s="55">
        <v>2201.000000000001</v>
      </c>
      <c r="H20" s="55">
        <v>18</v>
      </c>
      <c r="I20" s="59">
        <v>0</v>
      </c>
      <c r="J20" s="55">
        <v>2255</v>
      </c>
    </row>
    <row r="21" spans="1:10" ht="9.75">
      <c r="A21" s="37" t="s">
        <v>21</v>
      </c>
      <c r="B21" s="51">
        <v>18</v>
      </c>
      <c r="C21" s="52">
        <v>12.000000000000004</v>
      </c>
      <c r="D21" s="51">
        <v>4193</v>
      </c>
      <c r="E21" s="51">
        <v>9</v>
      </c>
      <c r="F21" s="51">
        <v>12.000000000000004</v>
      </c>
      <c r="G21" s="51">
        <v>2521.0000000000005</v>
      </c>
      <c r="H21" s="51">
        <v>9</v>
      </c>
      <c r="I21" s="57">
        <v>0</v>
      </c>
      <c r="J21" s="51">
        <v>1672</v>
      </c>
    </row>
    <row r="22" spans="1:10" ht="9.75">
      <c r="A22" s="39" t="s">
        <v>22</v>
      </c>
      <c r="B22" s="53">
        <v>23</v>
      </c>
      <c r="C22" s="54">
        <v>9.999999999999998</v>
      </c>
      <c r="D22" s="53">
        <v>3328</v>
      </c>
      <c r="E22" s="53">
        <v>8</v>
      </c>
      <c r="F22" s="53">
        <v>9.999999999999998</v>
      </c>
      <c r="G22" s="53">
        <v>1421.9999999999998</v>
      </c>
      <c r="H22" s="53">
        <v>15</v>
      </c>
      <c r="I22" s="58">
        <v>0</v>
      </c>
      <c r="J22" s="53">
        <v>1906.0000000000002</v>
      </c>
    </row>
    <row r="23" spans="1:10" ht="9.75">
      <c r="A23" s="41" t="s">
        <v>23</v>
      </c>
      <c r="B23" s="55">
        <v>28</v>
      </c>
      <c r="C23" s="56">
        <v>9.999999999999996</v>
      </c>
      <c r="D23" s="55">
        <v>4211</v>
      </c>
      <c r="E23" s="55">
        <v>7</v>
      </c>
      <c r="F23" s="55">
        <v>9.999999999999996</v>
      </c>
      <c r="G23" s="55">
        <v>1479.0000000000002</v>
      </c>
      <c r="H23" s="55">
        <v>21</v>
      </c>
      <c r="I23" s="59">
        <v>0</v>
      </c>
      <c r="J23" s="55">
        <v>2732</v>
      </c>
    </row>
    <row r="24" spans="1:10" ht="9.75">
      <c r="A24" s="37" t="s">
        <v>24</v>
      </c>
      <c r="B24" s="51">
        <v>24</v>
      </c>
      <c r="C24" s="52">
        <v>11.000000000000005</v>
      </c>
      <c r="D24" s="51">
        <v>4015.000000000001</v>
      </c>
      <c r="E24" s="51">
        <v>9</v>
      </c>
      <c r="F24" s="51">
        <v>11.000000000000005</v>
      </c>
      <c r="G24" s="51">
        <v>1729.000000000001</v>
      </c>
      <c r="H24" s="51">
        <v>15</v>
      </c>
      <c r="I24" s="57">
        <v>0</v>
      </c>
      <c r="J24" s="51">
        <v>2286</v>
      </c>
    </row>
    <row r="25" spans="1:10" ht="9.75">
      <c r="A25" s="39" t="s">
        <v>25</v>
      </c>
      <c r="B25" s="53">
        <v>34</v>
      </c>
      <c r="C25" s="54">
        <v>13.000000000000004</v>
      </c>
      <c r="D25" s="53">
        <v>5077</v>
      </c>
      <c r="E25" s="53">
        <v>10</v>
      </c>
      <c r="F25" s="53">
        <v>13.000000000000004</v>
      </c>
      <c r="G25" s="53">
        <v>1883.9999999999998</v>
      </c>
      <c r="H25" s="53">
        <v>24</v>
      </c>
      <c r="I25" s="58">
        <v>0</v>
      </c>
      <c r="J25" s="53">
        <v>3193</v>
      </c>
    </row>
    <row r="26" spans="1:10" ht="9.75">
      <c r="A26" s="41" t="s">
        <v>26</v>
      </c>
      <c r="B26" s="55">
        <v>31</v>
      </c>
      <c r="C26" s="56">
        <v>11.000000000000002</v>
      </c>
      <c r="D26" s="55">
        <v>5116.999999999999</v>
      </c>
      <c r="E26" s="55">
        <v>10</v>
      </c>
      <c r="F26" s="55">
        <v>11.000000000000002</v>
      </c>
      <c r="G26" s="55">
        <v>1883.9999999999986</v>
      </c>
      <c r="H26" s="55">
        <v>21</v>
      </c>
      <c r="I26" s="59">
        <v>0</v>
      </c>
      <c r="J26" s="55">
        <v>3233.0000000000005</v>
      </c>
    </row>
    <row r="27" spans="1:10" ht="9.75">
      <c r="A27" s="37" t="s">
        <v>27</v>
      </c>
      <c r="B27" s="51">
        <v>26</v>
      </c>
      <c r="C27" s="52">
        <v>7.000000000000005</v>
      </c>
      <c r="D27" s="51">
        <v>5863</v>
      </c>
      <c r="E27" s="51">
        <v>16</v>
      </c>
      <c r="F27" s="51">
        <v>7.000000000000005</v>
      </c>
      <c r="G27" s="51">
        <v>4239</v>
      </c>
      <c r="H27" s="51">
        <v>10</v>
      </c>
      <c r="I27" s="57">
        <v>0</v>
      </c>
      <c r="J27" s="51">
        <v>1623.9999999999995</v>
      </c>
    </row>
    <row r="28" spans="1:10" ht="9.75">
      <c r="A28" s="39" t="s">
        <v>28</v>
      </c>
      <c r="B28" s="53">
        <v>31</v>
      </c>
      <c r="C28" s="54">
        <v>12.000000000000007</v>
      </c>
      <c r="D28" s="53">
        <v>6037.999999999997</v>
      </c>
      <c r="E28" s="53">
        <v>14</v>
      </c>
      <c r="F28" s="53">
        <v>12.000000000000007</v>
      </c>
      <c r="G28" s="53">
        <v>2672.9999999999977</v>
      </c>
      <c r="H28" s="53">
        <v>17</v>
      </c>
      <c r="I28" s="58">
        <v>0</v>
      </c>
      <c r="J28" s="53">
        <v>3364.9999999999995</v>
      </c>
    </row>
    <row r="29" spans="1:10" ht="9.75">
      <c r="A29" s="41" t="s">
        <v>29</v>
      </c>
      <c r="B29" s="55">
        <v>21</v>
      </c>
      <c r="C29" s="56">
        <v>3.0000000000000004</v>
      </c>
      <c r="D29" s="55">
        <v>5012</v>
      </c>
      <c r="E29" s="55">
        <v>14</v>
      </c>
      <c r="F29" s="55">
        <v>3.0000000000000004</v>
      </c>
      <c r="G29" s="55">
        <v>3324.0000000000005</v>
      </c>
      <c r="H29" s="55">
        <v>7</v>
      </c>
      <c r="I29" s="59">
        <v>0</v>
      </c>
      <c r="J29" s="55">
        <v>1687.9999999999998</v>
      </c>
    </row>
    <row r="30" spans="1:10" ht="11.25" customHeight="1">
      <c r="A30" s="114" t="s">
        <v>65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34" sqref="L34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01" t="s">
        <v>66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13.5" customHeight="1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3.5" customHeight="1">
      <c r="A8" s="4" t="s">
        <v>7</v>
      </c>
      <c r="B8" s="49">
        <v>727</v>
      </c>
      <c r="C8" s="49">
        <v>181.99999999999915</v>
      </c>
      <c r="D8" s="49">
        <v>124093.9999999998</v>
      </c>
      <c r="E8" s="49">
        <v>245</v>
      </c>
      <c r="F8" s="49">
        <v>179.99999999999977</v>
      </c>
      <c r="G8" s="49">
        <v>54606.00000000005</v>
      </c>
      <c r="H8" s="49">
        <v>482</v>
      </c>
      <c r="I8" s="50">
        <v>2.0000000000000013</v>
      </c>
      <c r="J8" s="49">
        <v>69488.00000000016</v>
      </c>
    </row>
    <row r="9" spans="1:10" ht="9.75">
      <c r="A9" s="37" t="s">
        <v>9</v>
      </c>
      <c r="B9" s="51">
        <v>66</v>
      </c>
      <c r="C9" s="52">
        <v>5.999999999999996</v>
      </c>
      <c r="D9" s="51">
        <v>10596.999999999987</v>
      </c>
      <c r="E9" s="51">
        <v>15</v>
      </c>
      <c r="F9" s="51">
        <v>6.0000000000000036</v>
      </c>
      <c r="G9" s="51">
        <v>3255.9999999999995</v>
      </c>
      <c r="H9" s="51">
        <v>51</v>
      </c>
      <c r="I9" s="57">
        <v>0</v>
      </c>
      <c r="J9" s="51">
        <v>7341.000000000004</v>
      </c>
    </row>
    <row r="10" spans="1:10" ht="13.5" customHeight="1">
      <c r="A10" s="39" t="s">
        <v>10</v>
      </c>
      <c r="B10" s="53">
        <v>51</v>
      </c>
      <c r="C10" s="54">
        <v>7.999999999999996</v>
      </c>
      <c r="D10" s="53">
        <v>7037.000000000001</v>
      </c>
      <c r="E10" s="53">
        <v>12</v>
      </c>
      <c r="F10" s="53">
        <v>8.000000000000002</v>
      </c>
      <c r="G10" s="53">
        <v>2601.999999999999</v>
      </c>
      <c r="H10" s="53">
        <v>39</v>
      </c>
      <c r="I10" s="58">
        <v>0</v>
      </c>
      <c r="J10" s="53">
        <v>4434.9999999999945</v>
      </c>
    </row>
    <row r="11" spans="1:10" ht="9.75">
      <c r="A11" s="41" t="s">
        <v>11</v>
      </c>
      <c r="B11" s="55">
        <v>26</v>
      </c>
      <c r="C11" s="56">
        <v>4.999999999999998</v>
      </c>
      <c r="D11" s="55">
        <v>3921.999999999999</v>
      </c>
      <c r="E11" s="55">
        <v>7</v>
      </c>
      <c r="F11" s="55">
        <v>5.000000000000001</v>
      </c>
      <c r="G11" s="55">
        <v>1632.0000000000002</v>
      </c>
      <c r="H11" s="55">
        <v>19</v>
      </c>
      <c r="I11" s="59">
        <v>0</v>
      </c>
      <c r="J11" s="55">
        <v>2289.999999999999</v>
      </c>
    </row>
    <row r="12" spans="1:10" ht="9.75">
      <c r="A12" s="37" t="s">
        <v>12</v>
      </c>
      <c r="B12" s="51">
        <v>27</v>
      </c>
      <c r="C12" s="52">
        <v>7.000000000000005</v>
      </c>
      <c r="D12" s="51">
        <v>4808.999999999997</v>
      </c>
      <c r="E12" s="51">
        <v>13</v>
      </c>
      <c r="F12" s="51">
        <v>6.999999999999998</v>
      </c>
      <c r="G12" s="51">
        <v>3228.9999999999986</v>
      </c>
      <c r="H12" s="51">
        <v>14</v>
      </c>
      <c r="I12" s="57">
        <v>0</v>
      </c>
      <c r="J12" s="51">
        <v>1579.9999999999998</v>
      </c>
    </row>
    <row r="13" spans="1:10" ht="9.75">
      <c r="A13" s="39" t="s">
        <v>13</v>
      </c>
      <c r="B13" s="53">
        <v>31</v>
      </c>
      <c r="C13" s="54">
        <v>7.999999999999998</v>
      </c>
      <c r="D13" s="53">
        <v>6231.999999999998</v>
      </c>
      <c r="E13" s="53">
        <v>16</v>
      </c>
      <c r="F13" s="53">
        <v>7.999999999999995</v>
      </c>
      <c r="G13" s="53">
        <v>4446</v>
      </c>
      <c r="H13" s="53">
        <v>15</v>
      </c>
      <c r="I13" s="58">
        <v>0</v>
      </c>
      <c r="J13" s="53">
        <v>1785.9999999999998</v>
      </c>
    </row>
    <row r="14" spans="1:10" ht="9.75">
      <c r="A14" s="41" t="s">
        <v>14</v>
      </c>
      <c r="B14" s="55">
        <v>35</v>
      </c>
      <c r="C14" s="56">
        <v>5</v>
      </c>
      <c r="D14" s="55">
        <v>5308.999999999997</v>
      </c>
      <c r="E14" s="55">
        <v>16</v>
      </c>
      <c r="F14" s="55">
        <v>5.000000000000001</v>
      </c>
      <c r="G14" s="55">
        <v>3295.999999999999</v>
      </c>
      <c r="H14" s="55">
        <v>19</v>
      </c>
      <c r="I14" s="59">
        <v>0</v>
      </c>
      <c r="J14" s="55">
        <v>2013</v>
      </c>
    </row>
    <row r="15" spans="1:10" ht="9.75">
      <c r="A15" s="37" t="s">
        <v>15</v>
      </c>
      <c r="B15" s="51">
        <v>32</v>
      </c>
      <c r="C15" s="52">
        <v>12.000000000000007</v>
      </c>
      <c r="D15" s="51">
        <v>5768.000000000001</v>
      </c>
      <c r="E15" s="51">
        <v>10</v>
      </c>
      <c r="F15" s="51">
        <v>11.999999999999995</v>
      </c>
      <c r="G15" s="51">
        <v>2412.999999999999</v>
      </c>
      <c r="H15" s="51">
        <v>22</v>
      </c>
      <c r="I15" s="57">
        <v>0</v>
      </c>
      <c r="J15" s="51">
        <v>3355.0000000000005</v>
      </c>
    </row>
    <row r="16" spans="1:10" ht="9.75">
      <c r="A16" s="39" t="s">
        <v>16</v>
      </c>
      <c r="B16" s="53">
        <v>30</v>
      </c>
      <c r="C16" s="54">
        <v>6</v>
      </c>
      <c r="D16" s="53">
        <v>6119.999999999996</v>
      </c>
      <c r="E16" s="53">
        <v>10</v>
      </c>
      <c r="F16" s="53">
        <v>5.999999999999998</v>
      </c>
      <c r="G16" s="53">
        <v>2814.9999999999995</v>
      </c>
      <c r="H16" s="53">
        <v>20</v>
      </c>
      <c r="I16" s="58">
        <v>0</v>
      </c>
      <c r="J16" s="53">
        <v>3305</v>
      </c>
    </row>
    <row r="17" spans="1:10" ht="9.75">
      <c r="A17" s="41" t="s">
        <v>17</v>
      </c>
      <c r="B17" s="55">
        <v>64</v>
      </c>
      <c r="C17" s="56">
        <v>8.99999999999999</v>
      </c>
      <c r="D17" s="55">
        <v>9654</v>
      </c>
      <c r="E17" s="55">
        <v>16</v>
      </c>
      <c r="F17" s="55">
        <v>8.999999999999998</v>
      </c>
      <c r="G17" s="55">
        <v>2755</v>
      </c>
      <c r="H17" s="55">
        <v>48</v>
      </c>
      <c r="I17" s="59">
        <v>0</v>
      </c>
      <c r="J17" s="55">
        <v>6899</v>
      </c>
    </row>
    <row r="18" spans="1:10" ht="9.75">
      <c r="A18" s="37" t="s">
        <v>18</v>
      </c>
      <c r="B18" s="51">
        <v>69</v>
      </c>
      <c r="C18" s="51">
        <v>11.000000000000007</v>
      </c>
      <c r="D18" s="51">
        <v>12111.999999999984</v>
      </c>
      <c r="E18" s="51">
        <v>14</v>
      </c>
      <c r="F18" s="51">
        <v>9.999999999999998</v>
      </c>
      <c r="G18" s="51">
        <v>2811</v>
      </c>
      <c r="H18" s="51">
        <v>55</v>
      </c>
      <c r="I18" s="57">
        <v>1.0000000000000007</v>
      </c>
      <c r="J18" s="51">
        <v>9300.99999999999</v>
      </c>
    </row>
    <row r="19" spans="1:10" ht="9.75">
      <c r="A19" s="39" t="s">
        <v>19</v>
      </c>
      <c r="B19" s="53">
        <v>32</v>
      </c>
      <c r="C19" s="54">
        <v>11.999999999999995</v>
      </c>
      <c r="D19" s="53">
        <v>4834.999999999998</v>
      </c>
      <c r="E19" s="53">
        <v>8</v>
      </c>
      <c r="F19" s="53">
        <v>11.999999999999996</v>
      </c>
      <c r="G19" s="53">
        <v>1721.000000000001</v>
      </c>
      <c r="H19" s="53">
        <v>24</v>
      </c>
      <c r="I19" s="58">
        <v>0</v>
      </c>
      <c r="J19" s="53">
        <v>3114</v>
      </c>
    </row>
    <row r="20" spans="1:10" ht="9.75">
      <c r="A20" s="41" t="s">
        <v>20</v>
      </c>
      <c r="B20" s="55">
        <v>27</v>
      </c>
      <c r="C20" s="56">
        <v>9.999999999999996</v>
      </c>
      <c r="D20" s="55">
        <v>4604.999999999998</v>
      </c>
      <c r="E20" s="55">
        <v>9</v>
      </c>
      <c r="F20" s="55">
        <v>9.999999999999998</v>
      </c>
      <c r="G20" s="55">
        <v>2242.0000000000005</v>
      </c>
      <c r="H20" s="55">
        <v>18</v>
      </c>
      <c r="I20" s="59">
        <v>0</v>
      </c>
      <c r="J20" s="55">
        <v>2363</v>
      </c>
    </row>
    <row r="21" spans="1:10" ht="9.75">
      <c r="A21" s="37" t="s">
        <v>21</v>
      </c>
      <c r="B21" s="51">
        <v>18</v>
      </c>
      <c r="C21" s="52">
        <v>12.000000000000009</v>
      </c>
      <c r="D21" s="51">
        <v>4110.000000000001</v>
      </c>
      <c r="E21" s="51">
        <v>9</v>
      </c>
      <c r="F21" s="51">
        <v>12.000000000000007</v>
      </c>
      <c r="G21" s="51">
        <v>2429.9999999999995</v>
      </c>
      <c r="H21" s="51">
        <v>9</v>
      </c>
      <c r="I21" s="57">
        <v>0</v>
      </c>
      <c r="J21" s="51">
        <v>1679.9999999999993</v>
      </c>
    </row>
    <row r="22" spans="1:10" ht="9.75">
      <c r="A22" s="39" t="s">
        <v>22</v>
      </c>
      <c r="B22" s="53">
        <v>22</v>
      </c>
      <c r="C22" s="54">
        <v>9.999999999999993</v>
      </c>
      <c r="D22" s="53">
        <v>3244.999999999999</v>
      </c>
      <c r="E22" s="53">
        <v>8</v>
      </c>
      <c r="F22" s="53">
        <v>9.999999999999996</v>
      </c>
      <c r="G22" s="53">
        <v>1425.9999999999995</v>
      </c>
      <c r="H22" s="53">
        <v>14</v>
      </c>
      <c r="I22" s="58">
        <v>0</v>
      </c>
      <c r="J22" s="53">
        <v>1819</v>
      </c>
    </row>
    <row r="23" spans="1:10" ht="9.75">
      <c r="A23" s="41" t="s">
        <v>23</v>
      </c>
      <c r="B23" s="55">
        <v>29</v>
      </c>
      <c r="C23" s="56">
        <v>6.999999999999998</v>
      </c>
      <c r="D23" s="55">
        <v>4331.000000000002</v>
      </c>
      <c r="E23" s="55">
        <v>8</v>
      </c>
      <c r="F23" s="55">
        <v>6.999999999999999</v>
      </c>
      <c r="G23" s="55">
        <v>1545</v>
      </c>
      <c r="H23" s="55">
        <v>21</v>
      </c>
      <c r="I23" s="59">
        <v>0</v>
      </c>
      <c r="J23" s="55">
        <v>2786.0000000000005</v>
      </c>
    </row>
    <row r="24" spans="1:10" ht="9.75">
      <c r="A24" s="37" t="s">
        <v>24</v>
      </c>
      <c r="B24" s="51">
        <v>24</v>
      </c>
      <c r="C24" s="52">
        <v>11.000000000000004</v>
      </c>
      <c r="D24" s="51">
        <v>4130.999999999997</v>
      </c>
      <c r="E24" s="51">
        <v>9</v>
      </c>
      <c r="F24" s="51">
        <v>11.000000000000005</v>
      </c>
      <c r="G24" s="51">
        <v>1799.000000000001</v>
      </c>
      <c r="H24" s="51">
        <v>15</v>
      </c>
      <c r="I24" s="57">
        <v>0</v>
      </c>
      <c r="J24" s="51">
        <v>2332</v>
      </c>
    </row>
    <row r="25" spans="1:10" ht="9.75">
      <c r="A25" s="39" t="s">
        <v>25</v>
      </c>
      <c r="B25" s="53">
        <v>33</v>
      </c>
      <c r="C25" s="54">
        <v>11.999999999999996</v>
      </c>
      <c r="D25" s="53">
        <v>5081</v>
      </c>
      <c r="E25" s="53">
        <v>9</v>
      </c>
      <c r="F25" s="53">
        <v>12.000000000000004</v>
      </c>
      <c r="G25" s="53">
        <v>1903.0000000000005</v>
      </c>
      <c r="H25" s="53">
        <v>24</v>
      </c>
      <c r="I25" s="58">
        <v>0</v>
      </c>
      <c r="J25" s="53">
        <v>3178.0000000000014</v>
      </c>
    </row>
    <row r="26" spans="1:10" ht="9.75">
      <c r="A26" s="41" t="s">
        <v>26</v>
      </c>
      <c r="B26" s="55">
        <v>32</v>
      </c>
      <c r="C26" s="56">
        <v>10.000000000000004</v>
      </c>
      <c r="D26" s="55">
        <v>5139</v>
      </c>
      <c r="E26" s="55">
        <v>11</v>
      </c>
      <c r="F26" s="55">
        <v>9.999999999999996</v>
      </c>
      <c r="G26" s="55">
        <v>1903.999999999999</v>
      </c>
      <c r="H26" s="55">
        <v>21</v>
      </c>
      <c r="I26" s="59">
        <v>0</v>
      </c>
      <c r="J26" s="55">
        <v>3234.999999999999</v>
      </c>
    </row>
    <row r="27" spans="1:10" ht="9.75">
      <c r="A27" s="37" t="s">
        <v>27</v>
      </c>
      <c r="B27" s="51">
        <v>26</v>
      </c>
      <c r="C27" s="52">
        <v>5.999999999999997</v>
      </c>
      <c r="D27" s="51">
        <v>5845.000000000003</v>
      </c>
      <c r="E27" s="51">
        <v>16</v>
      </c>
      <c r="F27" s="51">
        <v>6.0000000000000036</v>
      </c>
      <c r="G27" s="51">
        <v>4227.999999999998</v>
      </c>
      <c r="H27" s="51">
        <v>10</v>
      </c>
      <c r="I27" s="57">
        <v>0</v>
      </c>
      <c r="J27" s="51">
        <v>1617</v>
      </c>
    </row>
    <row r="28" spans="1:10" ht="9.75">
      <c r="A28" s="39" t="s">
        <v>28</v>
      </c>
      <c r="B28" s="53">
        <v>31</v>
      </c>
      <c r="C28" s="54">
        <v>13</v>
      </c>
      <c r="D28" s="53">
        <v>6102.999999999996</v>
      </c>
      <c r="E28" s="53">
        <v>14</v>
      </c>
      <c r="F28" s="53">
        <v>12.000000000000007</v>
      </c>
      <c r="G28" s="53">
        <v>2742.9999999999995</v>
      </c>
      <c r="H28" s="53">
        <v>17</v>
      </c>
      <c r="I28" s="58">
        <v>1</v>
      </c>
      <c r="J28" s="53">
        <v>3360</v>
      </c>
    </row>
    <row r="29" spans="1:10" ht="9.75">
      <c r="A29" s="41" t="s">
        <v>29</v>
      </c>
      <c r="B29" s="55">
        <v>22</v>
      </c>
      <c r="C29" s="56">
        <v>1.9999999999999996</v>
      </c>
      <c r="D29" s="55">
        <v>5108.999999999999</v>
      </c>
      <c r="E29" s="55">
        <v>15</v>
      </c>
      <c r="F29" s="55">
        <v>2.000000000000001</v>
      </c>
      <c r="G29" s="55">
        <v>3410</v>
      </c>
      <c r="H29" s="55">
        <v>7</v>
      </c>
      <c r="I29" s="59">
        <v>0</v>
      </c>
      <c r="J29" s="55">
        <v>1699</v>
      </c>
    </row>
    <row r="30" spans="1:10" ht="11.25" customHeight="1">
      <c r="A30" s="114" t="s">
        <v>67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F43" sqref="F43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01" t="s">
        <v>69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13.5" customHeight="1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31" ht="13.5" customHeight="1">
      <c r="A8" s="4" t="s">
        <v>7</v>
      </c>
      <c r="B8" s="49">
        <v>732</v>
      </c>
      <c r="C8" s="49">
        <v>181</v>
      </c>
      <c r="D8" s="49">
        <v>125302</v>
      </c>
      <c r="E8" s="49">
        <v>250</v>
      </c>
      <c r="F8" s="49">
        <v>178</v>
      </c>
      <c r="G8" s="49">
        <v>55350</v>
      </c>
      <c r="H8" s="49">
        <v>482</v>
      </c>
      <c r="I8" s="50">
        <v>3</v>
      </c>
      <c r="J8" s="49">
        <v>69952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9.75">
      <c r="A9" s="37" t="s">
        <v>9</v>
      </c>
      <c r="B9" s="51">
        <v>66</v>
      </c>
      <c r="C9" s="52">
        <v>7</v>
      </c>
      <c r="D9" s="51">
        <v>10542</v>
      </c>
      <c r="E9" s="51">
        <v>15</v>
      </c>
      <c r="F9" s="51">
        <v>7</v>
      </c>
      <c r="G9" s="51">
        <v>3237</v>
      </c>
      <c r="H9" s="51">
        <v>51</v>
      </c>
      <c r="I9" s="57">
        <v>0</v>
      </c>
      <c r="J9" s="51">
        <v>7305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13.5" customHeight="1">
      <c r="A10" s="39" t="s">
        <v>10</v>
      </c>
      <c r="B10" s="53">
        <v>51</v>
      </c>
      <c r="C10" s="54">
        <v>8</v>
      </c>
      <c r="D10" s="53">
        <v>7168</v>
      </c>
      <c r="E10" s="53">
        <v>12</v>
      </c>
      <c r="F10" s="53">
        <v>8</v>
      </c>
      <c r="G10" s="53">
        <v>2641</v>
      </c>
      <c r="H10" s="53">
        <v>39</v>
      </c>
      <c r="I10" s="58">
        <v>0</v>
      </c>
      <c r="J10" s="53">
        <v>4527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9.75">
      <c r="A11" s="41" t="s">
        <v>11</v>
      </c>
      <c r="B11" s="55">
        <v>25</v>
      </c>
      <c r="C11" s="56">
        <v>5</v>
      </c>
      <c r="D11" s="55">
        <v>3878</v>
      </c>
      <c r="E11" s="55">
        <v>7</v>
      </c>
      <c r="F11" s="55">
        <v>5</v>
      </c>
      <c r="G11" s="55">
        <v>1712</v>
      </c>
      <c r="H11" s="55">
        <v>18</v>
      </c>
      <c r="I11" s="59">
        <v>0</v>
      </c>
      <c r="J11" s="55">
        <v>2166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9.75">
      <c r="A12" s="37" t="s">
        <v>12</v>
      </c>
      <c r="B12" s="51">
        <v>28</v>
      </c>
      <c r="C12" s="52">
        <v>4</v>
      </c>
      <c r="D12" s="51">
        <v>4867</v>
      </c>
      <c r="E12" s="51">
        <v>14</v>
      </c>
      <c r="F12" s="51">
        <v>4</v>
      </c>
      <c r="G12" s="51">
        <v>3244</v>
      </c>
      <c r="H12" s="51">
        <v>14</v>
      </c>
      <c r="I12" s="57">
        <v>0</v>
      </c>
      <c r="J12" s="51">
        <v>1623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9.75">
      <c r="A13" s="39" t="s">
        <v>13</v>
      </c>
      <c r="B13" s="53">
        <v>32</v>
      </c>
      <c r="C13" s="54">
        <v>8</v>
      </c>
      <c r="D13" s="53">
        <v>6397</v>
      </c>
      <c r="E13" s="53">
        <v>17</v>
      </c>
      <c r="F13" s="53">
        <v>8</v>
      </c>
      <c r="G13" s="53">
        <v>4580</v>
      </c>
      <c r="H13" s="53">
        <v>15</v>
      </c>
      <c r="I13" s="58">
        <v>0</v>
      </c>
      <c r="J13" s="53">
        <v>1817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9.75">
      <c r="A14" s="41" t="s">
        <v>14</v>
      </c>
      <c r="B14" s="55">
        <v>34</v>
      </c>
      <c r="C14" s="56">
        <v>5</v>
      </c>
      <c r="D14" s="55">
        <v>5289</v>
      </c>
      <c r="E14" s="55">
        <v>16</v>
      </c>
      <c r="F14" s="55">
        <v>5</v>
      </c>
      <c r="G14" s="55">
        <v>3321</v>
      </c>
      <c r="H14" s="55">
        <v>18</v>
      </c>
      <c r="I14" s="59">
        <v>0</v>
      </c>
      <c r="J14" s="55">
        <v>1968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9.75">
      <c r="A15" s="37" t="s">
        <v>15</v>
      </c>
      <c r="B15" s="51">
        <v>32</v>
      </c>
      <c r="C15" s="52">
        <v>12</v>
      </c>
      <c r="D15" s="51">
        <v>5961</v>
      </c>
      <c r="E15" s="51">
        <v>10</v>
      </c>
      <c r="F15" s="51">
        <v>12</v>
      </c>
      <c r="G15" s="51">
        <v>2495</v>
      </c>
      <c r="H15" s="51">
        <v>22</v>
      </c>
      <c r="I15" s="57">
        <v>0</v>
      </c>
      <c r="J15" s="51">
        <v>3466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9.75">
      <c r="A16" s="39" t="s">
        <v>16</v>
      </c>
      <c r="B16" s="53">
        <v>30</v>
      </c>
      <c r="C16" s="54">
        <v>6</v>
      </c>
      <c r="D16" s="53">
        <v>6034</v>
      </c>
      <c r="E16" s="53">
        <v>10</v>
      </c>
      <c r="F16" s="53">
        <v>6</v>
      </c>
      <c r="G16" s="53">
        <v>2815</v>
      </c>
      <c r="H16" s="53">
        <v>20</v>
      </c>
      <c r="I16" s="58">
        <v>0</v>
      </c>
      <c r="J16" s="53">
        <v>3219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9.75">
      <c r="A17" s="41" t="s">
        <v>17</v>
      </c>
      <c r="B17" s="55">
        <v>64</v>
      </c>
      <c r="C17" s="56">
        <v>9</v>
      </c>
      <c r="D17" s="55">
        <v>9706</v>
      </c>
      <c r="E17" s="55">
        <v>16</v>
      </c>
      <c r="F17" s="55">
        <v>9</v>
      </c>
      <c r="G17" s="55">
        <v>2798</v>
      </c>
      <c r="H17" s="55">
        <v>48</v>
      </c>
      <c r="I17" s="59">
        <v>0</v>
      </c>
      <c r="J17" s="55">
        <v>6908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9.75">
      <c r="A18" s="37" t="s">
        <v>18</v>
      </c>
      <c r="B18" s="51">
        <v>69</v>
      </c>
      <c r="C18" s="51">
        <v>12</v>
      </c>
      <c r="D18" s="51">
        <v>12187</v>
      </c>
      <c r="E18" s="51">
        <v>14</v>
      </c>
      <c r="F18" s="51">
        <v>10</v>
      </c>
      <c r="G18" s="51">
        <v>2915</v>
      </c>
      <c r="H18" s="51">
        <v>55</v>
      </c>
      <c r="I18" s="57">
        <v>2</v>
      </c>
      <c r="J18" s="51">
        <v>9272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9.75">
      <c r="A19" s="39" t="s">
        <v>19</v>
      </c>
      <c r="B19" s="53">
        <v>31</v>
      </c>
      <c r="C19" s="54">
        <v>12</v>
      </c>
      <c r="D19" s="53">
        <v>4783</v>
      </c>
      <c r="E19" s="53">
        <v>8</v>
      </c>
      <c r="F19" s="53">
        <v>12</v>
      </c>
      <c r="G19" s="53">
        <v>1660</v>
      </c>
      <c r="H19" s="53">
        <v>23</v>
      </c>
      <c r="I19" s="58">
        <v>0</v>
      </c>
      <c r="J19" s="53">
        <v>3123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9.75">
      <c r="A20" s="41" t="s">
        <v>20</v>
      </c>
      <c r="B20" s="55">
        <v>29</v>
      </c>
      <c r="C20" s="56">
        <v>10</v>
      </c>
      <c r="D20" s="55">
        <v>4654</v>
      </c>
      <c r="E20" s="55">
        <v>9</v>
      </c>
      <c r="F20" s="55">
        <v>10</v>
      </c>
      <c r="G20" s="55">
        <v>2231</v>
      </c>
      <c r="H20" s="55">
        <v>20</v>
      </c>
      <c r="I20" s="59">
        <v>0</v>
      </c>
      <c r="J20" s="55">
        <v>2423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9.75">
      <c r="A21" s="37" t="s">
        <v>21</v>
      </c>
      <c r="B21" s="51">
        <v>18</v>
      </c>
      <c r="C21" s="52">
        <v>12</v>
      </c>
      <c r="D21" s="51">
        <v>4156</v>
      </c>
      <c r="E21" s="51">
        <v>9</v>
      </c>
      <c r="F21" s="51">
        <v>12</v>
      </c>
      <c r="G21" s="51">
        <v>2455</v>
      </c>
      <c r="H21" s="51">
        <v>9</v>
      </c>
      <c r="I21" s="57">
        <v>0</v>
      </c>
      <c r="J21" s="51">
        <v>1701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9.75">
      <c r="A22" s="39" t="s">
        <v>22</v>
      </c>
      <c r="B22" s="53">
        <v>23</v>
      </c>
      <c r="C22" s="54">
        <v>10</v>
      </c>
      <c r="D22" s="53">
        <v>3301</v>
      </c>
      <c r="E22" s="53">
        <v>8</v>
      </c>
      <c r="F22" s="53">
        <v>10</v>
      </c>
      <c r="G22" s="53">
        <v>1430</v>
      </c>
      <c r="H22" s="53">
        <v>15</v>
      </c>
      <c r="I22" s="58">
        <v>0</v>
      </c>
      <c r="J22" s="53">
        <v>1871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9.75">
      <c r="A23" s="41" t="s">
        <v>23</v>
      </c>
      <c r="B23" s="55">
        <v>29</v>
      </c>
      <c r="C23" s="56">
        <v>6</v>
      </c>
      <c r="D23" s="55">
        <v>4363</v>
      </c>
      <c r="E23" s="55">
        <v>8</v>
      </c>
      <c r="F23" s="55">
        <v>6</v>
      </c>
      <c r="G23" s="55">
        <v>1548</v>
      </c>
      <c r="H23" s="55">
        <v>21</v>
      </c>
      <c r="I23" s="59">
        <v>0</v>
      </c>
      <c r="J23" s="55">
        <v>2815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9.75">
      <c r="A24" s="37" t="s">
        <v>24</v>
      </c>
      <c r="B24" s="51">
        <v>24</v>
      </c>
      <c r="C24" s="52">
        <v>11</v>
      </c>
      <c r="D24" s="51">
        <v>4184</v>
      </c>
      <c r="E24" s="51">
        <v>9</v>
      </c>
      <c r="F24" s="51">
        <v>11</v>
      </c>
      <c r="G24" s="51">
        <v>1803</v>
      </c>
      <c r="H24" s="51">
        <v>15</v>
      </c>
      <c r="I24" s="57">
        <v>0</v>
      </c>
      <c r="J24" s="51">
        <v>2381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ht="9.75">
      <c r="A25" s="39" t="s">
        <v>25</v>
      </c>
      <c r="B25" s="53">
        <v>33</v>
      </c>
      <c r="C25" s="54">
        <v>13</v>
      </c>
      <c r="D25" s="53">
        <v>5111</v>
      </c>
      <c r="E25" s="53">
        <v>9</v>
      </c>
      <c r="F25" s="53">
        <v>13</v>
      </c>
      <c r="G25" s="53">
        <v>1861</v>
      </c>
      <c r="H25" s="53">
        <v>24</v>
      </c>
      <c r="I25" s="58">
        <v>0</v>
      </c>
      <c r="J25" s="53">
        <v>3250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ht="9.75">
      <c r="A26" s="41" t="s">
        <v>26</v>
      </c>
      <c r="B26" s="55">
        <v>32</v>
      </c>
      <c r="C26" s="56">
        <v>10</v>
      </c>
      <c r="D26" s="55">
        <v>5125</v>
      </c>
      <c r="E26" s="55">
        <v>11</v>
      </c>
      <c r="F26" s="55">
        <v>10</v>
      </c>
      <c r="G26" s="55">
        <v>1882</v>
      </c>
      <c r="H26" s="55">
        <v>21</v>
      </c>
      <c r="I26" s="59">
        <v>0</v>
      </c>
      <c r="J26" s="55">
        <v>3243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ht="9.75">
      <c r="A27" s="37" t="s">
        <v>27</v>
      </c>
      <c r="B27" s="51">
        <v>27</v>
      </c>
      <c r="C27" s="52">
        <v>6</v>
      </c>
      <c r="D27" s="51">
        <v>6053</v>
      </c>
      <c r="E27" s="51">
        <v>17</v>
      </c>
      <c r="F27" s="51">
        <v>6</v>
      </c>
      <c r="G27" s="51">
        <v>4327</v>
      </c>
      <c r="H27" s="51">
        <v>10</v>
      </c>
      <c r="I27" s="57">
        <v>0</v>
      </c>
      <c r="J27" s="51">
        <v>1726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ht="9.75">
      <c r="A28" s="39" t="s">
        <v>28</v>
      </c>
      <c r="B28" s="53">
        <v>32</v>
      </c>
      <c r="C28" s="54">
        <v>13</v>
      </c>
      <c r="D28" s="53">
        <v>6305</v>
      </c>
      <c r="E28" s="53">
        <v>15</v>
      </c>
      <c r="F28" s="53">
        <v>12</v>
      </c>
      <c r="G28" s="53">
        <v>2824</v>
      </c>
      <c r="H28" s="53">
        <v>17</v>
      </c>
      <c r="I28" s="58">
        <v>1</v>
      </c>
      <c r="J28" s="53">
        <v>3481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ht="9.75">
      <c r="A29" s="41" t="s">
        <v>29</v>
      </c>
      <c r="B29" s="55">
        <v>23</v>
      </c>
      <c r="C29" s="56">
        <v>2</v>
      </c>
      <c r="D29" s="55">
        <v>5238</v>
      </c>
      <c r="E29" s="55">
        <v>16</v>
      </c>
      <c r="F29" s="55">
        <v>2</v>
      </c>
      <c r="G29" s="55">
        <v>3571</v>
      </c>
      <c r="H29" s="55">
        <v>7</v>
      </c>
      <c r="I29" s="59">
        <v>0</v>
      </c>
      <c r="J29" s="55">
        <v>1667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10" ht="11.25" customHeight="1">
      <c r="A30" s="114" t="s">
        <v>68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A4" sqref="A4:A7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39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689</v>
      </c>
      <c r="C8" s="5">
        <v>201</v>
      </c>
      <c r="D8" s="5">
        <v>91154</v>
      </c>
      <c r="E8" s="5">
        <v>190</v>
      </c>
      <c r="F8" s="5">
        <v>201</v>
      </c>
      <c r="G8" s="5">
        <v>46155</v>
      </c>
      <c r="H8" s="5">
        <v>499</v>
      </c>
      <c r="I8" s="6" t="s">
        <v>8</v>
      </c>
      <c r="J8" s="5">
        <v>44999</v>
      </c>
      <c r="K8" s="2"/>
      <c r="L8" s="2"/>
      <c r="M8" s="2"/>
      <c r="N8" s="2"/>
    </row>
    <row r="9" spans="1:14" ht="9.75">
      <c r="A9" s="7" t="s">
        <v>9</v>
      </c>
      <c r="B9" s="8">
        <v>65</v>
      </c>
      <c r="C9" s="8">
        <v>6</v>
      </c>
      <c r="D9" s="8">
        <v>7595</v>
      </c>
      <c r="E9" s="8">
        <v>11</v>
      </c>
      <c r="F9" s="8">
        <v>6</v>
      </c>
      <c r="G9" s="8">
        <v>2725</v>
      </c>
      <c r="H9" s="8">
        <v>54</v>
      </c>
      <c r="I9" s="9" t="s">
        <v>8</v>
      </c>
      <c r="J9" s="8">
        <v>4870</v>
      </c>
      <c r="K9" s="2"/>
      <c r="L9" s="2"/>
      <c r="M9" s="2"/>
      <c r="N9" s="2"/>
    </row>
    <row r="10" spans="1:14" ht="9.75">
      <c r="A10" s="10" t="s">
        <v>10</v>
      </c>
      <c r="B10" s="11">
        <v>46</v>
      </c>
      <c r="C10" s="11">
        <v>8</v>
      </c>
      <c r="D10" s="11">
        <v>5183</v>
      </c>
      <c r="E10" s="11">
        <v>8</v>
      </c>
      <c r="F10" s="11">
        <v>8</v>
      </c>
      <c r="G10" s="11">
        <v>2198</v>
      </c>
      <c r="H10" s="11">
        <v>38</v>
      </c>
      <c r="I10" s="12" t="s">
        <v>8</v>
      </c>
      <c r="J10" s="11">
        <v>2985</v>
      </c>
      <c r="K10" s="2"/>
      <c r="L10" s="2"/>
      <c r="M10" s="2"/>
      <c r="N10" s="2"/>
    </row>
    <row r="11" spans="1:14" ht="9.75">
      <c r="A11" s="13" t="s">
        <v>11</v>
      </c>
      <c r="B11" s="14">
        <v>30</v>
      </c>
      <c r="C11" s="14">
        <v>8</v>
      </c>
      <c r="D11" s="14">
        <v>3935</v>
      </c>
      <c r="E11" s="14">
        <v>7</v>
      </c>
      <c r="F11" s="14">
        <v>8</v>
      </c>
      <c r="G11" s="14">
        <v>1796</v>
      </c>
      <c r="H11" s="14">
        <v>23</v>
      </c>
      <c r="I11" s="15" t="s">
        <v>8</v>
      </c>
      <c r="J11" s="14">
        <v>2139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3143</v>
      </c>
      <c r="E12" s="8">
        <v>8</v>
      </c>
      <c r="F12" s="8">
        <v>8</v>
      </c>
      <c r="G12" s="8">
        <v>1930</v>
      </c>
      <c r="H12" s="8">
        <v>14</v>
      </c>
      <c r="I12" s="9" t="s">
        <v>8</v>
      </c>
      <c r="J12" s="8">
        <v>1213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7</v>
      </c>
      <c r="D13" s="11">
        <v>4094</v>
      </c>
      <c r="E13" s="11">
        <v>13</v>
      </c>
      <c r="F13" s="11">
        <v>7</v>
      </c>
      <c r="G13" s="11">
        <v>3009</v>
      </c>
      <c r="H13" s="11">
        <v>13</v>
      </c>
      <c r="I13" s="12" t="s">
        <v>8</v>
      </c>
      <c r="J13" s="11">
        <v>1085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4</v>
      </c>
      <c r="D14" s="14">
        <v>4422</v>
      </c>
      <c r="E14" s="14">
        <v>13</v>
      </c>
      <c r="F14" s="14">
        <v>4</v>
      </c>
      <c r="G14" s="14">
        <v>3054</v>
      </c>
      <c r="H14" s="14">
        <v>17</v>
      </c>
      <c r="I14" s="15" t="s">
        <v>8</v>
      </c>
      <c r="J14" s="14">
        <v>1368</v>
      </c>
      <c r="K14" s="2"/>
      <c r="L14" s="2"/>
      <c r="M14" s="2"/>
      <c r="N14" s="2"/>
    </row>
    <row r="15" spans="1:14" ht="9.75">
      <c r="A15" s="7" t="s">
        <v>15</v>
      </c>
      <c r="B15" s="8">
        <v>36</v>
      </c>
      <c r="C15" s="8">
        <v>12</v>
      </c>
      <c r="D15" s="8">
        <v>4691</v>
      </c>
      <c r="E15" s="8">
        <v>10</v>
      </c>
      <c r="F15" s="8">
        <v>12</v>
      </c>
      <c r="G15" s="8">
        <v>2417</v>
      </c>
      <c r="H15" s="8">
        <v>26</v>
      </c>
      <c r="I15" s="9" t="s">
        <v>8</v>
      </c>
      <c r="J15" s="8">
        <v>2274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4786</v>
      </c>
      <c r="E16" s="11">
        <v>10</v>
      </c>
      <c r="F16" s="11">
        <v>6</v>
      </c>
      <c r="G16" s="11">
        <v>2687</v>
      </c>
      <c r="H16" s="11">
        <v>23</v>
      </c>
      <c r="I16" s="12" t="s">
        <v>8</v>
      </c>
      <c r="J16" s="11">
        <v>2099</v>
      </c>
      <c r="K16" s="2"/>
      <c r="L16" s="2"/>
      <c r="M16" s="2"/>
      <c r="N16" s="2"/>
    </row>
    <row r="17" spans="1:14" ht="9.75">
      <c r="A17" s="13" t="s">
        <v>17</v>
      </c>
      <c r="B17" s="14">
        <v>67</v>
      </c>
      <c r="C17" s="14">
        <v>9</v>
      </c>
      <c r="D17" s="14">
        <v>7338</v>
      </c>
      <c r="E17" s="14">
        <v>12</v>
      </c>
      <c r="F17" s="14">
        <v>9</v>
      </c>
      <c r="G17" s="14">
        <v>2604</v>
      </c>
      <c r="H17" s="14">
        <v>55</v>
      </c>
      <c r="I17" s="15" t="s">
        <v>8</v>
      </c>
      <c r="J17" s="14">
        <v>4734</v>
      </c>
      <c r="K17" s="2"/>
      <c r="L17" s="2"/>
      <c r="M17" s="2"/>
      <c r="N17" s="2"/>
    </row>
    <row r="18" spans="1:14" ht="9.75">
      <c r="A18" s="7" t="s">
        <v>18</v>
      </c>
      <c r="B18" s="8">
        <v>69</v>
      </c>
      <c r="C18" s="8">
        <v>12</v>
      </c>
      <c r="D18" s="8">
        <v>7808</v>
      </c>
      <c r="E18" s="8">
        <v>12</v>
      </c>
      <c r="F18" s="8">
        <v>12</v>
      </c>
      <c r="G18" s="8">
        <v>2430</v>
      </c>
      <c r="H18" s="8">
        <v>57</v>
      </c>
      <c r="I18" s="9" t="s">
        <v>8</v>
      </c>
      <c r="J18" s="8">
        <v>5378</v>
      </c>
      <c r="K18" s="2"/>
      <c r="L18" s="2"/>
      <c r="M18" s="2"/>
      <c r="N18" s="2"/>
    </row>
    <row r="19" spans="1:14" ht="9.75">
      <c r="A19" s="10" t="s">
        <v>19</v>
      </c>
      <c r="B19" s="11">
        <v>31</v>
      </c>
      <c r="C19" s="11">
        <v>13</v>
      </c>
      <c r="D19" s="11">
        <v>4301</v>
      </c>
      <c r="E19" s="11">
        <v>8</v>
      </c>
      <c r="F19" s="11">
        <v>13</v>
      </c>
      <c r="G19" s="11">
        <v>1862</v>
      </c>
      <c r="H19" s="11">
        <v>23</v>
      </c>
      <c r="I19" s="12" t="s">
        <v>8</v>
      </c>
      <c r="J19" s="11">
        <v>2439</v>
      </c>
      <c r="K19" s="2"/>
      <c r="L19" s="2"/>
      <c r="M19" s="2"/>
      <c r="N19" s="2"/>
    </row>
    <row r="20" spans="1:14" ht="9.75">
      <c r="A20" s="13" t="s">
        <v>20</v>
      </c>
      <c r="B20" s="14">
        <v>28</v>
      </c>
      <c r="C20" s="14">
        <v>8</v>
      </c>
      <c r="D20" s="14">
        <v>3366</v>
      </c>
      <c r="E20" s="14">
        <v>9</v>
      </c>
      <c r="F20" s="14">
        <v>8</v>
      </c>
      <c r="G20" s="14">
        <v>2054</v>
      </c>
      <c r="H20" s="14">
        <v>19</v>
      </c>
      <c r="I20" s="15" t="s">
        <v>8</v>
      </c>
      <c r="J20" s="14">
        <v>1312</v>
      </c>
      <c r="K20" s="2"/>
      <c r="L20" s="2"/>
      <c r="M20" s="2"/>
      <c r="N20" s="2"/>
    </row>
    <row r="21" spans="1:14" ht="9.75">
      <c r="A21" s="7" t="s">
        <v>21</v>
      </c>
      <c r="B21" s="8">
        <v>17</v>
      </c>
      <c r="C21" s="8">
        <v>12</v>
      </c>
      <c r="D21" s="8">
        <v>2847</v>
      </c>
      <c r="E21" s="8">
        <v>7</v>
      </c>
      <c r="F21" s="8">
        <v>12</v>
      </c>
      <c r="G21" s="8">
        <v>1746</v>
      </c>
      <c r="H21" s="8">
        <v>10</v>
      </c>
      <c r="I21" s="9" t="s">
        <v>8</v>
      </c>
      <c r="J21" s="8">
        <v>1101</v>
      </c>
      <c r="K21" s="2"/>
      <c r="L21" s="2"/>
      <c r="M21" s="2"/>
      <c r="N21" s="2"/>
    </row>
    <row r="22" spans="1:14" ht="9.75">
      <c r="A22" s="10" t="s">
        <v>22</v>
      </c>
      <c r="B22" s="11">
        <v>20</v>
      </c>
      <c r="C22" s="11">
        <v>11</v>
      </c>
      <c r="D22" s="11">
        <v>2676</v>
      </c>
      <c r="E22" s="11">
        <v>6</v>
      </c>
      <c r="F22" s="11">
        <v>11</v>
      </c>
      <c r="G22" s="11">
        <v>1446</v>
      </c>
      <c r="H22" s="11">
        <v>14</v>
      </c>
      <c r="I22" s="12" t="s">
        <v>8</v>
      </c>
      <c r="J22" s="11">
        <v>1230</v>
      </c>
      <c r="K22" s="2"/>
      <c r="L22" s="2"/>
      <c r="M22" s="2"/>
      <c r="N22" s="2"/>
    </row>
    <row r="23" spans="1:14" ht="9.75">
      <c r="A23" s="13" t="s">
        <v>23</v>
      </c>
      <c r="B23" s="14">
        <v>31</v>
      </c>
      <c r="C23" s="14">
        <v>13</v>
      </c>
      <c r="D23" s="14">
        <v>3120</v>
      </c>
      <c r="E23" s="14">
        <v>7</v>
      </c>
      <c r="F23" s="14">
        <v>13</v>
      </c>
      <c r="G23" s="14">
        <v>1496</v>
      </c>
      <c r="H23" s="14">
        <v>24</v>
      </c>
      <c r="I23" s="15" t="s">
        <v>8</v>
      </c>
      <c r="J23" s="14">
        <v>1624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3020</v>
      </c>
      <c r="E24" s="8">
        <v>8</v>
      </c>
      <c r="F24" s="8">
        <v>11</v>
      </c>
      <c r="G24" s="8">
        <v>1719</v>
      </c>
      <c r="H24" s="8">
        <v>15</v>
      </c>
      <c r="I24" s="9" t="s">
        <v>8</v>
      </c>
      <c r="J24" s="8">
        <v>1301</v>
      </c>
      <c r="K24" s="2"/>
      <c r="L24" s="2"/>
      <c r="M24" s="2"/>
      <c r="N24" s="2"/>
    </row>
    <row r="25" spans="1:14" ht="9.75">
      <c r="A25" s="10" t="s">
        <v>25</v>
      </c>
      <c r="B25" s="11">
        <v>29</v>
      </c>
      <c r="C25" s="11">
        <v>14</v>
      </c>
      <c r="D25" s="11">
        <v>4180</v>
      </c>
      <c r="E25" s="11">
        <v>8</v>
      </c>
      <c r="F25" s="11">
        <v>14</v>
      </c>
      <c r="G25" s="11">
        <v>2143</v>
      </c>
      <c r="H25" s="11">
        <v>21</v>
      </c>
      <c r="I25" s="12" t="s">
        <v>8</v>
      </c>
      <c r="J25" s="11">
        <v>2037</v>
      </c>
      <c r="K25" s="2"/>
      <c r="L25" s="2"/>
      <c r="M25" s="2"/>
      <c r="N25" s="2"/>
    </row>
    <row r="26" spans="1:14" ht="9.75">
      <c r="A26" s="13" t="s">
        <v>26</v>
      </c>
      <c r="B26" s="14">
        <v>29</v>
      </c>
      <c r="C26" s="14">
        <v>15</v>
      </c>
      <c r="D26" s="14">
        <v>3679</v>
      </c>
      <c r="E26" s="14">
        <v>9</v>
      </c>
      <c r="F26" s="14">
        <v>15</v>
      </c>
      <c r="G26" s="14">
        <v>2062</v>
      </c>
      <c r="H26" s="14">
        <v>20</v>
      </c>
      <c r="I26" s="15" t="s">
        <v>8</v>
      </c>
      <c r="J26" s="14">
        <v>1617</v>
      </c>
      <c r="K26" s="2"/>
      <c r="L26" s="2"/>
      <c r="M26" s="2"/>
      <c r="N26" s="2"/>
    </row>
    <row r="27" spans="1:14" ht="9.75">
      <c r="A27" s="7" t="s">
        <v>27</v>
      </c>
      <c r="B27" s="8">
        <v>17</v>
      </c>
      <c r="C27" s="8">
        <v>7</v>
      </c>
      <c r="D27" s="8">
        <v>3816</v>
      </c>
      <c r="E27" s="8">
        <v>8</v>
      </c>
      <c r="F27" s="8">
        <v>7</v>
      </c>
      <c r="G27" s="8">
        <v>2544</v>
      </c>
      <c r="H27" s="8">
        <v>9</v>
      </c>
      <c r="I27" s="9" t="s">
        <v>8</v>
      </c>
      <c r="J27" s="8">
        <v>1272</v>
      </c>
      <c r="K27" s="2"/>
      <c r="L27" s="2"/>
      <c r="M27" s="2"/>
      <c r="N27" s="2"/>
    </row>
    <row r="28" spans="1:14" ht="9.75">
      <c r="A28" s="10" t="s">
        <v>28</v>
      </c>
      <c r="B28" s="11">
        <v>23</v>
      </c>
      <c r="C28" s="11">
        <v>13</v>
      </c>
      <c r="D28" s="11">
        <v>3780</v>
      </c>
      <c r="E28" s="11">
        <v>7</v>
      </c>
      <c r="F28" s="11">
        <v>13</v>
      </c>
      <c r="G28" s="11">
        <v>1759</v>
      </c>
      <c r="H28" s="11">
        <v>16</v>
      </c>
      <c r="I28" s="12" t="s">
        <v>8</v>
      </c>
      <c r="J28" s="11">
        <v>2021</v>
      </c>
      <c r="K28" s="2"/>
      <c r="L28" s="2"/>
      <c r="M28" s="2"/>
      <c r="N28" s="2"/>
    </row>
    <row r="29" spans="1:14" ht="9.75">
      <c r="A29" s="13" t="s">
        <v>29</v>
      </c>
      <c r="B29" s="14">
        <v>17</v>
      </c>
      <c r="C29" s="14">
        <v>4</v>
      </c>
      <c r="D29" s="14">
        <v>3374</v>
      </c>
      <c r="E29" s="14">
        <v>9</v>
      </c>
      <c r="F29" s="14">
        <v>4</v>
      </c>
      <c r="G29" s="14">
        <v>2474</v>
      </c>
      <c r="H29" s="14">
        <v>8</v>
      </c>
      <c r="I29" s="15" t="s">
        <v>8</v>
      </c>
      <c r="J29" s="14">
        <v>900</v>
      </c>
      <c r="K29" s="2"/>
      <c r="L29" s="2"/>
      <c r="M29" s="2"/>
      <c r="N29" s="2"/>
    </row>
    <row r="30" spans="1:14" ht="9.75">
      <c r="A30" s="85" t="s">
        <v>36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J29" sqref="J29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01" t="s">
        <v>70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13.5" customHeight="1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29" ht="13.5" customHeight="1">
      <c r="A8" s="4" t="s">
        <v>7</v>
      </c>
      <c r="B8" s="49">
        <v>739</v>
      </c>
      <c r="C8" s="49">
        <v>176.99999999999991</v>
      </c>
      <c r="D8" s="49">
        <v>124447.00000000009</v>
      </c>
      <c r="E8" s="49">
        <v>259</v>
      </c>
      <c r="F8" s="49">
        <v>174.00000000000006</v>
      </c>
      <c r="G8" s="49">
        <v>55985.999999999985</v>
      </c>
      <c r="H8" s="49">
        <v>480</v>
      </c>
      <c r="I8" s="50">
        <v>3</v>
      </c>
      <c r="J8" s="49">
        <v>68461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9.75">
      <c r="A9" s="37" t="s">
        <v>9</v>
      </c>
      <c r="B9" s="51">
        <v>67</v>
      </c>
      <c r="C9" s="52">
        <v>7</v>
      </c>
      <c r="D9" s="51">
        <v>10492.000000000004</v>
      </c>
      <c r="E9" s="51">
        <v>16</v>
      </c>
      <c r="F9" s="51">
        <v>6.999999999999999</v>
      </c>
      <c r="G9" s="51">
        <v>3397.999999999998</v>
      </c>
      <c r="H9" s="51">
        <v>51</v>
      </c>
      <c r="I9" s="57">
        <v>0</v>
      </c>
      <c r="J9" s="51">
        <v>7094.000000000003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3.5" customHeight="1">
      <c r="A10" s="39" t="s">
        <v>10</v>
      </c>
      <c r="B10" s="53">
        <v>51</v>
      </c>
      <c r="C10" s="54">
        <v>8</v>
      </c>
      <c r="D10" s="53">
        <v>7226.000000000005</v>
      </c>
      <c r="E10" s="53">
        <v>12</v>
      </c>
      <c r="F10" s="53">
        <v>8.000000000000002</v>
      </c>
      <c r="G10" s="53">
        <v>2648.000000000001</v>
      </c>
      <c r="H10" s="53">
        <v>39</v>
      </c>
      <c r="I10" s="58">
        <v>0</v>
      </c>
      <c r="J10" s="53">
        <v>4577.999999999998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9.75">
      <c r="A11" s="41" t="s">
        <v>11</v>
      </c>
      <c r="B11" s="55">
        <v>24</v>
      </c>
      <c r="C11" s="56">
        <v>4.999999999999999</v>
      </c>
      <c r="D11" s="55">
        <v>3746.999999999999</v>
      </c>
      <c r="E11" s="55">
        <v>7</v>
      </c>
      <c r="F11" s="55">
        <v>5.000000000000001</v>
      </c>
      <c r="G11" s="55">
        <v>1612</v>
      </c>
      <c r="H11" s="55">
        <v>17</v>
      </c>
      <c r="I11" s="59">
        <v>0</v>
      </c>
      <c r="J11" s="55">
        <v>2135.0000000000005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9.75">
      <c r="A12" s="37" t="s">
        <v>12</v>
      </c>
      <c r="B12" s="51">
        <v>29</v>
      </c>
      <c r="C12" s="52">
        <v>3.9999999999999996</v>
      </c>
      <c r="D12" s="51">
        <v>5025.000000000005</v>
      </c>
      <c r="E12" s="51">
        <v>15</v>
      </c>
      <c r="F12" s="51">
        <v>3.9999999999999987</v>
      </c>
      <c r="G12" s="51">
        <v>3396.9999999999973</v>
      </c>
      <c r="H12" s="51">
        <v>14</v>
      </c>
      <c r="I12" s="57">
        <v>0</v>
      </c>
      <c r="J12" s="51">
        <v>1628.0000000000002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29" ht="9.75">
      <c r="A13" s="39" t="s">
        <v>13</v>
      </c>
      <c r="B13" s="53">
        <v>33</v>
      </c>
      <c r="C13" s="54">
        <v>7</v>
      </c>
      <c r="D13" s="53">
        <v>6538</v>
      </c>
      <c r="E13" s="53">
        <v>18</v>
      </c>
      <c r="F13" s="53">
        <v>7</v>
      </c>
      <c r="G13" s="53">
        <v>4761.999999999998</v>
      </c>
      <c r="H13" s="53">
        <v>15</v>
      </c>
      <c r="I13" s="58">
        <v>0</v>
      </c>
      <c r="J13" s="53">
        <v>1775.9999999999995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9.75">
      <c r="A14" s="41" t="s">
        <v>14</v>
      </c>
      <c r="B14" s="55">
        <v>34</v>
      </c>
      <c r="C14" s="56">
        <v>5</v>
      </c>
      <c r="D14" s="55">
        <v>5335.999999999998</v>
      </c>
      <c r="E14" s="55">
        <v>17</v>
      </c>
      <c r="F14" s="55">
        <v>5</v>
      </c>
      <c r="G14" s="55">
        <v>3439.0000000000005</v>
      </c>
      <c r="H14" s="55">
        <v>17</v>
      </c>
      <c r="I14" s="59">
        <v>0</v>
      </c>
      <c r="J14" s="55">
        <v>1896.9999999999993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9.75">
      <c r="A15" s="37" t="s">
        <v>15</v>
      </c>
      <c r="B15" s="51">
        <v>33</v>
      </c>
      <c r="C15" s="52">
        <v>12.000000000000007</v>
      </c>
      <c r="D15" s="51">
        <v>5951.999999999999</v>
      </c>
      <c r="E15" s="51">
        <v>10</v>
      </c>
      <c r="F15" s="51">
        <v>11.999999999999996</v>
      </c>
      <c r="G15" s="51">
        <v>2487</v>
      </c>
      <c r="H15" s="51">
        <v>23</v>
      </c>
      <c r="I15" s="57">
        <v>0</v>
      </c>
      <c r="J15" s="51">
        <v>3465.0000000000014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9.75">
      <c r="A16" s="39" t="s">
        <v>16</v>
      </c>
      <c r="B16" s="53">
        <v>31</v>
      </c>
      <c r="C16" s="54">
        <v>6.000000000000001</v>
      </c>
      <c r="D16" s="53">
        <v>5916</v>
      </c>
      <c r="E16" s="53">
        <v>10</v>
      </c>
      <c r="F16" s="53">
        <v>5.999999999999998</v>
      </c>
      <c r="G16" s="53">
        <v>2814.0000000000005</v>
      </c>
      <c r="H16" s="53">
        <v>21</v>
      </c>
      <c r="I16" s="58">
        <v>0</v>
      </c>
      <c r="J16" s="53">
        <v>3102.0000000000014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9.75">
      <c r="A17" s="41" t="s">
        <v>17</v>
      </c>
      <c r="B17" s="55">
        <v>64</v>
      </c>
      <c r="C17" s="56">
        <v>9</v>
      </c>
      <c r="D17" s="55">
        <v>9435.999999999998</v>
      </c>
      <c r="E17" s="55">
        <v>16</v>
      </c>
      <c r="F17" s="55">
        <v>8.999999999999998</v>
      </c>
      <c r="G17" s="55">
        <v>2804.0000000000014</v>
      </c>
      <c r="H17" s="55">
        <v>48</v>
      </c>
      <c r="I17" s="59">
        <v>0</v>
      </c>
      <c r="J17" s="55">
        <v>6631.999999999995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9.75">
      <c r="A18" s="37" t="s">
        <v>18</v>
      </c>
      <c r="B18" s="51">
        <v>70</v>
      </c>
      <c r="C18" s="51">
        <v>11.000000000000002</v>
      </c>
      <c r="D18" s="51">
        <v>12037.999999999998</v>
      </c>
      <c r="E18" s="51">
        <v>15</v>
      </c>
      <c r="F18" s="51">
        <v>9</v>
      </c>
      <c r="G18" s="51">
        <v>2930.000000000002</v>
      </c>
      <c r="H18" s="51">
        <v>55</v>
      </c>
      <c r="I18" s="57">
        <v>2.000000000000001</v>
      </c>
      <c r="J18" s="51">
        <v>9108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9.75">
      <c r="A19" s="39" t="s">
        <v>19</v>
      </c>
      <c r="B19" s="53">
        <v>31</v>
      </c>
      <c r="C19" s="54">
        <v>11.999999999999998</v>
      </c>
      <c r="D19" s="53">
        <v>4718.999999999998</v>
      </c>
      <c r="E19" s="53">
        <v>8</v>
      </c>
      <c r="F19" s="53">
        <v>12.000000000000005</v>
      </c>
      <c r="G19" s="53">
        <v>1651.0000000000005</v>
      </c>
      <c r="H19" s="53">
        <v>23</v>
      </c>
      <c r="I19" s="58">
        <v>0</v>
      </c>
      <c r="J19" s="53">
        <v>3068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9.75">
      <c r="A20" s="41" t="s">
        <v>20</v>
      </c>
      <c r="B20" s="55">
        <v>30</v>
      </c>
      <c r="C20" s="56">
        <v>9.999999999999996</v>
      </c>
      <c r="D20" s="55">
        <v>4654</v>
      </c>
      <c r="E20" s="55">
        <v>10</v>
      </c>
      <c r="F20" s="55">
        <v>9.999999999999998</v>
      </c>
      <c r="G20" s="55">
        <v>2299.999999999998</v>
      </c>
      <c r="H20" s="55">
        <v>20</v>
      </c>
      <c r="I20" s="59">
        <v>0</v>
      </c>
      <c r="J20" s="55">
        <v>2353.9999999999995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9.75">
      <c r="A21" s="37" t="s">
        <v>21</v>
      </c>
      <c r="B21" s="51">
        <v>19</v>
      </c>
      <c r="C21" s="52">
        <v>12.000000000000009</v>
      </c>
      <c r="D21" s="51">
        <v>4069.9999999999986</v>
      </c>
      <c r="E21" s="51">
        <v>10</v>
      </c>
      <c r="F21" s="51">
        <v>12.000000000000005</v>
      </c>
      <c r="G21" s="51">
        <v>2408.0000000000005</v>
      </c>
      <c r="H21" s="51">
        <v>9</v>
      </c>
      <c r="I21" s="57">
        <v>0</v>
      </c>
      <c r="J21" s="51">
        <v>1662.0000000000002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9.75">
      <c r="A22" s="39" t="s">
        <v>22</v>
      </c>
      <c r="B22" s="53">
        <v>24</v>
      </c>
      <c r="C22" s="54">
        <v>9.999999999999998</v>
      </c>
      <c r="D22" s="53">
        <v>3307.9999999999986</v>
      </c>
      <c r="E22" s="53">
        <v>9</v>
      </c>
      <c r="F22" s="53">
        <v>9.999999999999996</v>
      </c>
      <c r="G22" s="53">
        <v>1453.9999999999998</v>
      </c>
      <c r="H22" s="53">
        <v>15</v>
      </c>
      <c r="I22" s="58">
        <v>0</v>
      </c>
      <c r="J22" s="53">
        <v>1854.0000000000002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9.75">
      <c r="A23" s="41" t="s">
        <v>23</v>
      </c>
      <c r="B23" s="55">
        <v>29</v>
      </c>
      <c r="C23" s="56">
        <v>6</v>
      </c>
      <c r="D23" s="55">
        <v>4294.000000000002</v>
      </c>
      <c r="E23" s="55">
        <v>8</v>
      </c>
      <c r="F23" s="55">
        <v>6.000000000000002</v>
      </c>
      <c r="G23" s="55">
        <v>1542.9999999999998</v>
      </c>
      <c r="H23" s="55">
        <v>21</v>
      </c>
      <c r="I23" s="59">
        <v>0</v>
      </c>
      <c r="J23" s="55">
        <v>2751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ht="9.75">
      <c r="A24" s="37" t="s">
        <v>24</v>
      </c>
      <c r="B24" s="51">
        <v>24</v>
      </c>
      <c r="C24" s="52">
        <v>11</v>
      </c>
      <c r="D24" s="51">
        <v>4041.9999999999995</v>
      </c>
      <c r="E24" s="51">
        <v>9</v>
      </c>
      <c r="F24" s="51">
        <v>11.000000000000005</v>
      </c>
      <c r="G24" s="51">
        <v>1785.9999999999995</v>
      </c>
      <c r="H24" s="51">
        <v>15</v>
      </c>
      <c r="I24" s="57">
        <v>0</v>
      </c>
      <c r="J24" s="51">
        <v>2256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9.75">
      <c r="A25" s="39" t="s">
        <v>25</v>
      </c>
      <c r="B25" s="53">
        <v>32</v>
      </c>
      <c r="C25" s="54">
        <v>13</v>
      </c>
      <c r="D25" s="53">
        <v>5166.000000000001</v>
      </c>
      <c r="E25" s="53">
        <v>9</v>
      </c>
      <c r="F25" s="53">
        <v>13.000000000000007</v>
      </c>
      <c r="G25" s="53">
        <v>1867.9999999999993</v>
      </c>
      <c r="H25" s="53">
        <v>23</v>
      </c>
      <c r="I25" s="58">
        <v>0</v>
      </c>
      <c r="J25" s="53">
        <v>3297.999999999997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9.75">
      <c r="A26" s="41" t="s">
        <v>26</v>
      </c>
      <c r="B26" s="55">
        <v>30</v>
      </c>
      <c r="C26" s="56">
        <v>10.000000000000005</v>
      </c>
      <c r="D26" s="55">
        <v>4923.000000000001</v>
      </c>
      <c r="E26" s="55">
        <v>10</v>
      </c>
      <c r="F26" s="55">
        <v>10</v>
      </c>
      <c r="G26" s="55">
        <v>1796.999999999999</v>
      </c>
      <c r="H26" s="55">
        <v>20</v>
      </c>
      <c r="I26" s="59">
        <v>0</v>
      </c>
      <c r="J26" s="55">
        <v>3126.0000000000014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9" ht="9.75">
      <c r="A27" s="37" t="s">
        <v>27</v>
      </c>
      <c r="B27" s="51">
        <v>27</v>
      </c>
      <c r="C27" s="52">
        <v>6.000000000000001</v>
      </c>
      <c r="D27" s="51">
        <v>5880.999999999997</v>
      </c>
      <c r="E27" s="51">
        <v>17</v>
      </c>
      <c r="F27" s="51">
        <v>6.0000000000000036</v>
      </c>
      <c r="G27" s="51">
        <v>4203.999999999997</v>
      </c>
      <c r="H27" s="51">
        <v>10</v>
      </c>
      <c r="I27" s="57">
        <v>0</v>
      </c>
      <c r="J27" s="51">
        <v>1677.0000000000002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9.75">
      <c r="A28" s="39" t="s">
        <v>28</v>
      </c>
      <c r="B28" s="53">
        <v>32</v>
      </c>
      <c r="C28" s="54">
        <v>10.999999999999991</v>
      </c>
      <c r="D28" s="53">
        <v>6280.999999999997</v>
      </c>
      <c r="E28" s="53">
        <v>16</v>
      </c>
      <c r="F28" s="53">
        <v>10</v>
      </c>
      <c r="G28" s="53">
        <v>3049.0000000000014</v>
      </c>
      <c r="H28" s="53">
        <v>16</v>
      </c>
      <c r="I28" s="58">
        <v>1.0000000000000002</v>
      </c>
      <c r="J28" s="53">
        <v>3232.0000000000005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9.75">
      <c r="A29" s="41" t="s">
        <v>29</v>
      </c>
      <c r="B29" s="55">
        <v>25</v>
      </c>
      <c r="C29" s="56">
        <v>2</v>
      </c>
      <c r="D29" s="55">
        <v>5402.999999999998</v>
      </c>
      <c r="E29" s="55">
        <v>17</v>
      </c>
      <c r="F29" s="55">
        <v>2.0000000000000004</v>
      </c>
      <c r="G29" s="55">
        <v>3635.0000000000023</v>
      </c>
      <c r="H29" s="55">
        <v>8</v>
      </c>
      <c r="I29" s="59">
        <v>0</v>
      </c>
      <c r="J29" s="55">
        <v>1767.9999999999998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10" ht="11.25" customHeight="1">
      <c r="A30" s="114" t="s">
        <v>71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G18" sqref="G18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01" t="s">
        <v>72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13.5" customHeight="1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29" ht="13.5" customHeight="1">
      <c r="A8" s="4" t="s">
        <v>7</v>
      </c>
      <c r="B8" s="49">
        <v>746</v>
      </c>
      <c r="C8" s="49">
        <v>167</v>
      </c>
      <c r="D8" s="49">
        <v>120629</v>
      </c>
      <c r="E8" s="49">
        <v>267</v>
      </c>
      <c r="F8" s="49">
        <v>164</v>
      </c>
      <c r="G8" s="49">
        <v>56077</v>
      </c>
      <c r="H8" s="49">
        <v>479</v>
      </c>
      <c r="I8" s="50">
        <v>3</v>
      </c>
      <c r="J8" s="49">
        <v>64552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9.75">
      <c r="A9" s="37" t="s">
        <v>9</v>
      </c>
      <c r="B9" s="51">
        <v>71</v>
      </c>
      <c r="C9" s="52">
        <v>5</v>
      </c>
      <c r="D9" s="51">
        <v>10737</v>
      </c>
      <c r="E9" s="51">
        <v>19</v>
      </c>
      <c r="F9" s="51">
        <v>5</v>
      </c>
      <c r="G9" s="51">
        <v>3995</v>
      </c>
      <c r="H9" s="51">
        <v>52</v>
      </c>
      <c r="I9" s="57">
        <v>0</v>
      </c>
      <c r="J9" s="51">
        <v>6742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3.5" customHeight="1">
      <c r="A10" s="39" t="s">
        <v>10</v>
      </c>
      <c r="B10" s="53">
        <v>51</v>
      </c>
      <c r="C10" s="54">
        <v>7</v>
      </c>
      <c r="D10" s="53">
        <v>6929</v>
      </c>
      <c r="E10" s="53">
        <v>12</v>
      </c>
      <c r="F10" s="53">
        <v>7</v>
      </c>
      <c r="G10" s="53">
        <v>2645</v>
      </c>
      <c r="H10" s="53">
        <v>39</v>
      </c>
      <c r="I10" s="58">
        <v>0</v>
      </c>
      <c r="J10" s="53">
        <v>4284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9.75">
      <c r="A11" s="41" t="s">
        <v>11</v>
      </c>
      <c r="B11" s="55">
        <v>24</v>
      </c>
      <c r="C11" s="56">
        <v>5</v>
      </c>
      <c r="D11" s="55">
        <v>3597</v>
      </c>
      <c r="E11" s="55">
        <v>7</v>
      </c>
      <c r="F11" s="55">
        <v>5</v>
      </c>
      <c r="G11" s="55">
        <v>1612</v>
      </c>
      <c r="H11" s="55">
        <v>17</v>
      </c>
      <c r="I11" s="59">
        <v>0</v>
      </c>
      <c r="J11" s="55">
        <v>1985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9.75">
      <c r="A12" s="37" t="s">
        <v>12</v>
      </c>
      <c r="B12" s="51">
        <v>28</v>
      </c>
      <c r="C12" s="52">
        <v>4</v>
      </c>
      <c r="D12" s="51">
        <v>4837</v>
      </c>
      <c r="E12" s="51">
        <v>14</v>
      </c>
      <c r="F12" s="51">
        <v>4</v>
      </c>
      <c r="G12" s="51">
        <v>3295</v>
      </c>
      <c r="H12" s="51">
        <v>14</v>
      </c>
      <c r="I12" s="57">
        <v>0</v>
      </c>
      <c r="J12" s="51">
        <v>1542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29" ht="9.75">
      <c r="A13" s="39" t="s">
        <v>13</v>
      </c>
      <c r="B13" s="53">
        <v>36</v>
      </c>
      <c r="C13" s="54">
        <v>6</v>
      </c>
      <c r="D13" s="53">
        <v>6530</v>
      </c>
      <c r="E13" s="53">
        <v>21</v>
      </c>
      <c r="F13" s="53">
        <v>6</v>
      </c>
      <c r="G13" s="53">
        <v>4820</v>
      </c>
      <c r="H13" s="53">
        <v>15</v>
      </c>
      <c r="I13" s="58">
        <v>0</v>
      </c>
      <c r="J13" s="53">
        <v>1710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9.75">
      <c r="A14" s="41" t="s">
        <v>14</v>
      </c>
      <c r="B14" s="55">
        <v>35</v>
      </c>
      <c r="C14" s="56">
        <v>4</v>
      </c>
      <c r="D14" s="55">
        <v>5165</v>
      </c>
      <c r="E14" s="55">
        <v>17</v>
      </c>
      <c r="F14" s="55">
        <v>4</v>
      </c>
      <c r="G14" s="55">
        <v>3385</v>
      </c>
      <c r="H14" s="55">
        <v>18</v>
      </c>
      <c r="I14" s="59">
        <v>0</v>
      </c>
      <c r="J14" s="55">
        <v>1780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9.75">
      <c r="A15" s="37" t="s">
        <v>15</v>
      </c>
      <c r="B15" s="51">
        <v>33</v>
      </c>
      <c r="C15" s="52">
        <v>12</v>
      </c>
      <c r="D15" s="51">
        <v>5895</v>
      </c>
      <c r="E15" s="51">
        <v>10</v>
      </c>
      <c r="F15" s="51">
        <v>12</v>
      </c>
      <c r="G15" s="51">
        <v>2561</v>
      </c>
      <c r="H15" s="51">
        <v>23</v>
      </c>
      <c r="I15" s="57">
        <v>0</v>
      </c>
      <c r="J15" s="51">
        <v>3334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9.75">
      <c r="A16" s="39" t="s">
        <v>16</v>
      </c>
      <c r="B16" s="53">
        <v>31</v>
      </c>
      <c r="C16" s="54">
        <v>6</v>
      </c>
      <c r="D16" s="53">
        <v>5746</v>
      </c>
      <c r="E16" s="53">
        <v>10</v>
      </c>
      <c r="F16" s="53">
        <v>6</v>
      </c>
      <c r="G16" s="53">
        <v>2734</v>
      </c>
      <c r="H16" s="53">
        <v>21</v>
      </c>
      <c r="I16" s="58">
        <v>0</v>
      </c>
      <c r="J16" s="53">
        <v>3012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9.75">
      <c r="A17" s="41" t="s">
        <v>17</v>
      </c>
      <c r="B17" s="55">
        <v>64</v>
      </c>
      <c r="C17" s="56">
        <v>8</v>
      </c>
      <c r="D17" s="55">
        <v>8856</v>
      </c>
      <c r="E17" s="55">
        <v>17</v>
      </c>
      <c r="F17" s="55">
        <v>8</v>
      </c>
      <c r="G17" s="55">
        <v>2773</v>
      </c>
      <c r="H17" s="55">
        <v>47</v>
      </c>
      <c r="I17" s="59">
        <v>0</v>
      </c>
      <c r="J17" s="55">
        <v>6083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9.75">
      <c r="A18" s="37" t="s">
        <v>18</v>
      </c>
      <c r="B18" s="51">
        <v>68</v>
      </c>
      <c r="C18" s="51">
        <v>11</v>
      </c>
      <c r="D18" s="51">
        <v>11249</v>
      </c>
      <c r="E18" s="51">
        <v>15</v>
      </c>
      <c r="F18" s="51">
        <v>9</v>
      </c>
      <c r="G18" s="51">
        <v>2907</v>
      </c>
      <c r="H18" s="51">
        <v>53</v>
      </c>
      <c r="I18" s="57">
        <v>2</v>
      </c>
      <c r="J18" s="51">
        <v>8342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9.75">
      <c r="A19" s="39" t="s">
        <v>19</v>
      </c>
      <c r="B19" s="53">
        <v>32</v>
      </c>
      <c r="C19" s="54">
        <v>12</v>
      </c>
      <c r="D19" s="53">
        <v>4613</v>
      </c>
      <c r="E19" s="53">
        <v>8</v>
      </c>
      <c r="F19" s="53">
        <v>12</v>
      </c>
      <c r="G19" s="53">
        <v>1594</v>
      </c>
      <c r="H19" s="53">
        <v>24</v>
      </c>
      <c r="I19" s="58">
        <v>0</v>
      </c>
      <c r="J19" s="53">
        <v>3019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9.75">
      <c r="A20" s="41" t="s">
        <v>20</v>
      </c>
      <c r="B20" s="55">
        <v>29</v>
      </c>
      <c r="C20" s="56">
        <v>10</v>
      </c>
      <c r="D20" s="55">
        <v>4159</v>
      </c>
      <c r="E20" s="55">
        <v>9</v>
      </c>
      <c r="F20" s="55">
        <v>10</v>
      </c>
      <c r="G20" s="55">
        <v>2047</v>
      </c>
      <c r="H20" s="55">
        <v>20</v>
      </c>
      <c r="I20" s="59">
        <v>0</v>
      </c>
      <c r="J20" s="55">
        <v>2112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9.75">
      <c r="A21" s="37" t="s">
        <v>21</v>
      </c>
      <c r="B21" s="51">
        <v>19</v>
      </c>
      <c r="C21" s="52">
        <v>12</v>
      </c>
      <c r="D21" s="51">
        <v>3920</v>
      </c>
      <c r="E21" s="51">
        <v>10</v>
      </c>
      <c r="F21" s="51">
        <v>12</v>
      </c>
      <c r="G21" s="51">
        <v>2376</v>
      </c>
      <c r="H21" s="51">
        <v>9</v>
      </c>
      <c r="I21" s="57">
        <v>0</v>
      </c>
      <c r="J21" s="51">
        <v>1544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9.75">
      <c r="A22" s="39" t="s">
        <v>22</v>
      </c>
      <c r="B22" s="53">
        <v>25</v>
      </c>
      <c r="C22" s="54">
        <v>9</v>
      </c>
      <c r="D22" s="53">
        <v>3270</v>
      </c>
      <c r="E22" s="53">
        <v>9</v>
      </c>
      <c r="F22" s="53">
        <v>9</v>
      </c>
      <c r="G22" s="53">
        <v>1396</v>
      </c>
      <c r="H22" s="53">
        <v>16</v>
      </c>
      <c r="I22" s="58">
        <v>0</v>
      </c>
      <c r="J22" s="53">
        <v>1874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9.75">
      <c r="A23" s="41" t="s">
        <v>23</v>
      </c>
      <c r="B23" s="55">
        <v>29</v>
      </c>
      <c r="C23" s="56">
        <v>6</v>
      </c>
      <c r="D23" s="55">
        <v>4183</v>
      </c>
      <c r="E23" s="55">
        <v>8</v>
      </c>
      <c r="F23" s="55">
        <v>6</v>
      </c>
      <c r="G23" s="55">
        <v>1510</v>
      </c>
      <c r="H23" s="55">
        <v>21</v>
      </c>
      <c r="I23" s="59">
        <v>0</v>
      </c>
      <c r="J23" s="55">
        <v>2673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ht="9.75">
      <c r="A24" s="37" t="s">
        <v>24</v>
      </c>
      <c r="B24" s="51">
        <v>24</v>
      </c>
      <c r="C24" s="52">
        <v>11</v>
      </c>
      <c r="D24" s="51">
        <v>3870</v>
      </c>
      <c r="E24" s="51">
        <v>9</v>
      </c>
      <c r="F24" s="51">
        <v>11</v>
      </c>
      <c r="G24" s="51">
        <v>1795</v>
      </c>
      <c r="H24" s="51">
        <v>15</v>
      </c>
      <c r="I24" s="57">
        <v>0</v>
      </c>
      <c r="J24" s="51">
        <v>2075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9.75">
      <c r="A25" s="39" t="s">
        <v>25</v>
      </c>
      <c r="B25" s="53">
        <v>32</v>
      </c>
      <c r="C25" s="54">
        <v>12</v>
      </c>
      <c r="D25" s="53">
        <v>5049</v>
      </c>
      <c r="E25" s="53">
        <v>10</v>
      </c>
      <c r="F25" s="53">
        <v>12</v>
      </c>
      <c r="G25" s="53">
        <v>1897</v>
      </c>
      <c r="H25" s="53">
        <v>22</v>
      </c>
      <c r="I25" s="58">
        <v>0</v>
      </c>
      <c r="J25" s="53">
        <v>3152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9.75">
      <c r="A26" s="41" t="s">
        <v>26</v>
      </c>
      <c r="B26" s="55">
        <v>30</v>
      </c>
      <c r="C26" s="56">
        <v>9</v>
      </c>
      <c r="D26" s="55">
        <v>4838</v>
      </c>
      <c r="E26" s="55">
        <v>11</v>
      </c>
      <c r="F26" s="55">
        <v>9</v>
      </c>
      <c r="G26" s="55">
        <v>1863</v>
      </c>
      <c r="H26" s="55">
        <v>19</v>
      </c>
      <c r="I26" s="59">
        <v>0</v>
      </c>
      <c r="J26" s="55">
        <v>2975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9" ht="9.75">
      <c r="A27" s="37" t="s">
        <v>27</v>
      </c>
      <c r="B27" s="51">
        <v>27</v>
      </c>
      <c r="C27" s="52">
        <v>6</v>
      </c>
      <c r="D27" s="51">
        <v>5612</v>
      </c>
      <c r="E27" s="51">
        <v>17</v>
      </c>
      <c r="F27" s="51">
        <v>6</v>
      </c>
      <c r="G27" s="51">
        <v>4048</v>
      </c>
      <c r="H27" s="51">
        <v>10</v>
      </c>
      <c r="I27" s="57">
        <v>0</v>
      </c>
      <c r="J27" s="51">
        <v>1564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9.75">
      <c r="A28" s="39" t="s">
        <v>28</v>
      </c>
      <c r="B28" s="53">
        <v>32</v>
      </c>
      <c r="C28" s="54">
        <v>10</v>
      </c>
      <c r="D28" s="53">
        <v>6130</v>
      </c>
      <c r="E28" s="53">
        <v>16</v>
      </c>
      <c r="F28" s="53">
        <v>9</v>
      </c>
      <c r="G28" s="53">
        <v>2992</v>
      </c>
      <c r="H28" s="53">
        <v>16</v>
      </c>
      <c r="I28" s="58">
        <v>1</v>
      </c>
      <c r="J28" s="53">
        <v>3138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9.75">
      <c r="A29" s="41" t="s">
        <v>29</v>
      </c>
      <c r="B29" s="55">
        <v>26</v>
      </c>
      <c r="C29" s="56">
        <v>2</v>
      </c>
      <c r="D29" s="55">
        <v>5444</v>
      </c>
      <c r="E29" s="55">
        <v>18</v>
      </c>
      <c r="F29" s="55">
        <v>2</v>
      </c>
      <c r="G29" s="55">
        <v>3832</v>
      </c>
      <c r="H29" s="55">
        <v>8</v>
      </c>
      <c r="I29" s="59">
        <v>0</v>
      </c>
      <c r="J29" s="55">
        <v>1612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10" ht="11.25" customHeight="1">
      <c r="A30" s="114" t="s">
        <v>73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32" sqref="A32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01" t="s">
        <v>74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13.5" customHeight="1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29" ht="13.5" customHeight="1">
      <c r="A8" s="4" t="s">
        <v>7</v>
      </c>
      <c r="B8" s="49">
        <v>740</v>
      </c>
      <c r="C8" s="49">
        <v>163.99999999999994</v>
      </c>
      <c r="D8" s="49">
        <v>107567.0000000002</v>
      </c>
      <c r="E8" s="49">
        <v>269</v>
      </c>
      <c r="F8" s="49">
        <v>160.99999999999994</v>
      </c>
      <c r="G8" s="49">
        <v>53068.999999999935</v>
      </c>
      <c r="H8" s="49">
        <v>471</v>
      </c>
      <c r="I8" s="50">
        <v>2.999999999999999</v>
      </c>
      <c r="J8" s="49">
        <v>54497.99999999996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9.75">
      <c r="A9" s="37" t="s">
        <v>9</v>
      </c>
      <c r="B9" s="51">
        <v>66</v>
      </c>
      <c r="C9" s="52">
        <v>5.00000000000001</v>
      </c>
      <c r="D9" s="51">
        <v>9183.000000000007</v>
      </c>
      <c r="E9" s="51">
        <v>19</v>
      </c>
      <c r="F9" s="51">
        <v>4.999999999999996</v>
      </c>
      <c r="G9" s="51">
        <v>3828.0000000000023</v>
      </c>
      <c r="H9" s="51">
        <v>47</v>
      </c>
      <c r="I9" s="57">
        <v>0</v>
      </c>
      <c r="J9" s="51">
        <v>5354.9999999999945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3.5" customHeight="1">
      <c r="A10" s="39" t="s">
        <v>10</v>
      </c>
      <c r="B10" s="53">
        <v>50</v>
      </c>
      <c r="C10" s="54">
        <v>7</v>
      </c>
      <c r="D10" s="53">
        <v>6015.000000000005</v>
      </c>
      <c r="E10" s="53">
        <v>12</v>
      </c>
      <c r="F10" s="53">
        <v>7.000000000000003</v>
      </c>
      <c r="G10" s="53">
        <v>2479.000000000001</v>
      </c>
      <c r="H10" s="53">
        <v>38</v>
      </c>
      <c r="I10" s="58">
        <v>0</v>
      </c>
      <c r="J10" s="53">
        <v>3536.000000000001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9.75">
      <c r="A11" s="41" t="s">
        <v>11</v>
      </c>
      <c r="B11" s="55">
        <v>24</v>
      </c>
      <c r="C11" s="56">
        <v>4.999999999999997</v>
      </c>
      <c r="D11" s="55">
        <v>3206.9999999999995</v>
      </c>
      <c r="E11" s="55">
        <v>7</v>
      </c>
      <c r="F11" s="55">
        <v>5.000000000000001</v>
      </c>
      <c r="G11" s="55">
        <v>1603.9999999999995</v>
      </c>
      <c r="H11" s="55">
        <v>17</v>
      </c>
      <c r="I11" s="59">
        <v>0</v>
      </c>
      <c r="J11" s="55">
        <v>1603.0000000000002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9.75">
      <c r="A12" s="37" t="s">
        <v>12</v>
      </c>
      <c r="B12" s="51">
        <v>28</v>
      </c>
      <c r="C12" s="52">
        <v>3.9999999999999996</v>
      </c>
      <c r="D12" s="51">
        <v>4408.000000000002</v>
      </c>
      <c r="E12" s="51">
        <v>14</v>
      </c>
      <c r="F12" s="51">
        <v>4</v>
      </c>
      <c r="G12" s="51">
        <v>3161.9999999999995</v>
      </c>
      <c r="H12" s="51">
        <v>14</v>
      </c>
      <c r="I12" s="57">
        <v>0</v>
      </c>
      <c r="J12" s="51">
        <v>1246.0000000000007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29" ht="9.75">
      <c r="A13" s="39" t="s">
        <v>13</v>
      </c>
      <c r="B13" s="53">
        <v>37</v>
      </c>
      <c r="C13" s="54">
        <v>6.000000000000001</v>
      </c>
      <c r="D13" s="53">
        <v>6126.999999999998</v>
      </c>
      <c r="E13" s="53">
        <v>22</v>
      </c>
      <c r="F13" s="53">
        <v>5.9999999999999964</v>
      </c>
      <c r="G13" s="53">
        <v>4643.999999999999</v>
      </c>
      <c r="H13" s="53">
        <v>15</v>
      </c>
      <c r="I13" s="58">
        <v>0</v>
      </c>
      <c r="J13" s="53">
        <v>1482.9999999999998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9.75">
      <c r="A14" s="41" t="s">
        <v>14</v>
      </c>
      <c r="B14" s="55">
        <v>34</v>
      </c>
      <c r="C14" s="56">
        <v>3.9999999999999982</v>
      </c>
      <c r="D14" s="55">
        <v>4660.999999999996</v>
      </c>
      <c r="E14" s="55">
        <v>17</v>
      </c>
      <c r="F14" s="55">
        <v>4.000000000000001</v>
      </c>
      <c r="G14" s="55">
        <v>3068</v>
      </c>
      <c r="H14" s="55">
        <v>17</v>
      </c>
      <c r="I14" s="59">
        <v>0</v>
      </c>
      <c r="J14" s="55">
        <v>1593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9.75">
      <c r="A15" s="37" t="s">
        <v>15</v>
      </c>
      <c r="B15" s="51">
        <v>34</v>
      </c>
      <c r="C15" s="52">
        <v>12.000000000000005</v>
      </c>
      <c r="D15" s="51">
        <v>5391.9999999999945</v>
      </c>
      <c r="E15" s="51">
        <v>10</v>
      </c>
      <c r="F15" s="51">
        <v>11.999999999999996</v>
      </c>
      <c r="G15" s="51">
        <v>2431.0000000000005</v>
      </c>
      <c r="H15" s="51">
        <v>24</v>
      </c>
      <c r="I15" s="57">
        <v>0</v>
      </c>
      <c r="J15" s="51">
        <v>2961.0000000000023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9.75">
      <c r="A16" s="39" t="s">
        <v>16</v>
      </c>
      <c r="B16" s="53">
        <v>29</v>
      </c>
      <c r="C16" s="54">
        <v>6.000000000000001</v>
      </c>
      <c r="D16" s="53">
        <v>5075</v>
      </c>
      <c r="E16" s="53">
        <v>10</v>
      </c>
      <c r="F16" s="53">
        <v>5.999999999999998</v>
      </c>
      <c r="G16" s="53">
        <v>2579.999999999999</v>
      </c>
      <c r="H16" s="53">
        <v>19</v>
      </c>
      <c r="I16" s="58">
        <v>0</v>
      </c>
      <c r="J16" s="53">
        <v>2494.9999999999986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9.75">
      <c r="A17" s="41" t="s">
        <v>17</v>
      </c>
      <c r="B17" s="55">
        <v>65</v>
      </c>
      <c r="C17" s="56">
        <v>8.000000000000016</v>
      </c>
      <c r="D17" s="55">
        <v>7963.000000000004</v>
      </c>
      <c r="E17" s="55">
        <v>17</v>
      </c>
      <c r="F17" s="55">
        <v>8.000000000000004</v>
      </c>
      <c r="G17" s="55">
        <v>2617.9999999999986</v>
      </c>
      <c r="H17" s="55">
        <v>48</v>
      </c>
      <c r="I17" s="59">
        <v>0</v>
      </c>
      <c r="J17" s="55">
        <v>5345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9.75">
      <c r="A18" s="37" t="s">
        <v>18</v>
      </c>
      <c r="B18" s="51">
        <v>68</v>
      </c>
      <c r="C18" s="51">
        <v>11</v>
      </c>
      <c r="D18" s="51">
        <v>9984.999999999998</v>
      </c>
      <c r="E18" s="51">
        <v>15</v>
      </c>
      <c r="F18" s="51">
        <v>8.999999999999998</v>
      </c>
      <c r="G18" s="51">
        <v>2841.000000000001</v>
      </c>
      <c r="H18" s="51">
        <v>53</v>
      </c>
      <c r="I18" s="57">
        <v>1.9999999999999991</v>
      </c>
      <c r="J18" s="51">
        <v>7144.000000000002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9.75">
      <c r="A19" s="39" t="s">
        <v>19</v>
      </c>
      <c r="B19" s="53">
        <v>32</v>
      </c>
      <c r="C19" s="54">
        <v>11.999999999999998</v>
      </c>
      <c r="D19" s="53">
        <v>3939.9999999999986</v>
      </c>
      <c r="E19" s="53">
        <v>8</v>
      </c>
      <c r="F19" s="53">
        <v>12.000000000000005</v>
      </c>
      <c r="G19" s="53">
        <v>1432.9999999999998</v>
      </c>
      <c r="H19" s="53">
        <v>24</v>
      </c>
      <c r="I19" s="58">
        <v>0</v>
      </c>
      <c r="J19" s="53">
        <v>2506.999999999999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9.75">
      <c r="A20" s="41" t="s">
        <v>20</v>
      </c>
      <c r="B20" s="55">
        <v>29</v>
      </c>
      <c r="C20" s="56">
        <v>7.999999999999998</v>
      </c>
      <c r="D20" s="55">
        <v>3730.0000000000005</v>
      </c>
      <c r="E20" s="55">
        <v>9</v>
      </c>
      <c r="F20" s="55">
        <v>8.000000000000002</v>
      </c>
      <c r="G20" s="55">
        <v>1957.0000000000005</v>
      </c>
      <c r="H20" s="55">
        <v>20</v>
      </c>
      <c r="I20" s="59">
        <v>0</v>
      </c>
      <c r="J20" s="55">
        <v>1773.0000000000005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9.75">
      <c r="A21" s="37" t="s">
        <v>21</v>
      </c>
      <c r="B21" s="51">
        <v>19</v>
      </c>
      <c r="C21" s="52">
        <v>12.000000000000005</v>
      </c>
      <c r="D21" s="51">
        <v>3403.999999999998</v>
      </c>
      <c r="E21" s="51">
        <v>10</v>
      </c>
      <c r="F21" s="51">
        <v>12.000000000000005</v>
      </c>
      <c r="G21" s="51">
        <v>2158</v>
      </c>
      <c r="H21" s="51">
        <v>9</v>
      </c>
      <c r="I21" s="57">
        <v>0</v>
      </c>
      <c r="J21" s="51">
        <v>1246.0000000000002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9.75">
      <c r="A22" s="39" t="s">
        <v>22</v>
      </c>
      <c r="B22" s="53">
        <v>24</v>
      </c>
      <c r="C22" s="54">
        <v>6.999999999999999</v>
      </c>
      <c r="D22" s="53">
        <v>2771.999999999999</v>
      </c>
      <c r="E22" s="53">
        <v>9</v>
      </c>
      <c r="F22" s="53">
        <v>6.999999999999999</v>
      </c>
      <c r="G22" s="53">
        <v>1353.0000000000007</v>
      </c>
      <c r="H22" s="53">
        <v>15</v>
      </c>
      <c r="I22" s="58">
        <v>0</v>
      </c>
      <c r="J22" s="53">
        <v>1419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9.75">
      <c r="A23" s="41" t="s">
        <v>23</v>
      </c>
      <c r="B23" s="55">
        <v>29</v>
      </c>
      <c r="C23" s="56">
        <v>6.000000000000005</v>
      </c>
      <c r="D23" s="55">
        <v>3754.0000000000005</v>
      </c>
      <c r="E23" s="55">
        <v>8</v>
      </c>
      <c r="F23" s="55">
        <v>5.999999999999999</v>
      </c>
      <c r="G23" s="55">
        <v>1470.0000000000005</v>
      </c>
      <c r="H23" s="55">
        <v>21</v>
      </c>
      <c r="I23" s="59">
        <v>0</v>
      </c>
      <c r="J23" s="55">
        <v>2284.000000000002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ht="9.75">
      <c r="A24" s="37" t="s">
        <v>24</v>
      </c>
      <c r="B24" s="51">
        <v>24</v>
      </c>
      <c r="C24" s="52">
        <v>11.000000000000007</v>
      </c>
      <c r="D24" s="51">
        <v>3505.9999999999977</v>
      </c>
      <c r="E24" s="51">
        <v>9</v>
      </c>
      <c r="F24" s="51">
        <v>11.000000000000005</v>
      </c>
      <c r="G24" s="51">
        <v>1728.9999999999995</v>
      </c>
      <c r="H24" s="51">
        <v>15</v>
      </c>
      <c r="I24" s="57">
        <v>0</v>
      </c>
      <c r="J24" s="51">
        <v>1776.9999999999995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9.75">
      <c r="A25" s="39" t="s">
        <v>25</v>
      </c>
      <c r="B25" s="53">
        <v>32</v>
      </c>
      <c r="C25" s="54">
        <v>11.999999999999991</v>
      </c>
      <c r="D25" s="53">
        <v>4596.999999999999</v>
      </c>
      <c r="E25" s="53">
        <v>10</v>
      </c>
      <c r="F25" s="53">
        <v>12.000000000000007</v>
      </c>
      <c r="G25" s="53">
        <v>1864.0000000000005</v>
      </c>
      <c r="H25" s="53">
        <v>22</v>
      </c>
      <c r="I25" s="58">
        <v>0</v>
      </c>
      <c r="J25" s="53">
        <v>2732.999999999999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9.75">
      <c r="A26" s="41" t="s">
        <v>26</v>
      </c>
      <c r="B26" s="55">
        <v>30</v>
      </c>
      <c r="C26" s="56">
        <v>10.000000000000005</v>
      </c>
      <c r="D26" s="55">
        <v>4276</v>
      </c>
      <c r="E26" s="55">
        <v>11</v>
      </c>
      <c r="F26" s="55">
        <v>9.999999999999995</v>
      </c>
      <c r="G26" s="55">
        <v>1763.0000000000007</v>
      </c>
      <c r="H26" s="55">
        <v>19</v>
      </c>
      <c r="I26" s="59">
        <v>0</v>
      </c>
      <c r="J26" s="55">
        <v>2513.000000000001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9" ht="9.75">
      <c r="A27" s="37" t="s">
        <v>27</v>
      </c>
      <c r="B27" s="51">
        <v>27</v>
      </c>
      <c r="C27" s="52">
        <v>6.000000000000001</v>
      </c>
      <c r="D27" s="51">
        <v>4953.999999999995</v>
      </c>
      <c r="E27" s="51">
        <v>17</v>
      </c>
      <c r="F27" s="51">
        <v>6.000000000000005</v>
      </c>
      <c r="G27" s="51">
        <v>3618.0000000000023</v>
      </c>
      <c r="H27" s="51">
        <v>10</v>
      </c>
      <c r="I27" s="57">
        <v>0</v>
      </c>
      <c r="J27" s="51">
        <v>1335.9999999999998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9.75">
      <c r="A28" s="39" t="s">
        <v>28</v>
      </c>
      <c r="B28" s="53">
        <v>32</v>
      </c>
      <c r="C28" s="54">
        <v>9.999999999999998</v>
      </c>
      <c r="D28" s="53">
        <v>5602.999999999997</v>
      </c>
      <c r="E28" s="53">
        <v>16</v>
      </c>
      <c r="F28" s="53">
        <v>9.000000000000002</v>
      </c>
      <c r="G28" s="53">
        <v>2829.9999999999995</v>
      </c>
      <c r="H28" s="53">
        <v>16</v>
      </c>
      <c r="I28" s="58">
        <v>0.9999999999999999</v>
      </c>
      <c r="J28" s="53">
        <v>2772.999999999999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9.75">
      <c r="A29" s="41" t="s">
        <v>29</v>
      </c>
      <c r="B29" s="55">
        <v>27</v>
      </c>
      <c r="C29" s="56">
        <v>1.9999999999999996</v>
      </c>
      <c r="D29" s="55">
        <v>5014.999999999999</v>
      </c>
      <c r="E29" s="55">
        <v>19</v>
      </c>
      <c r="F29" s="55">
        <v>2</v>
      </c>
      <c r="G29" s="55">
        <v>3639</v>
      </c>
      <c r="H29" s="55">
        <v>8</v>
      </c>
      <c r="I29" s="59">
        <v>0</v>
      </c>
      <c r="J29" s="55">
        <v>1376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10" ht="11.25" customHeight="1">
      <c r="A30" s="114" t="s">
        <v>75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B8" sqref="B8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01" t="s">
        <v>77</v>
      </c>
      <c r="C1" s="102"/>
      <c r="D1" s="102"/>
      <c r="E1" s="102"/>
      <c r="F1" s="102"/>
      <c r="G1" s="102"/>
      <c r="H1" s="102"/>
      <c r="I1" s="102"/>
      <c r="J1" s="102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88" t="s">
        <v>31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104" t="s">
        <v>0</v>
      </c>
      <c r="B4" s="105" t="s">
        <v>1</v>
      </c>
      <c r="C4" s="106"/>
      <c r="D4" s="107"/>
      <c r="E4" s="111" t="s">
        <v>2</v>
      </c>
      <c r="F4" s="111"/>
      <c r="G4" s="111"/>
      <c r="H4" s="111"/>
      <c r="I4" s="111"/>
      <c r="J4" s="111"/>
    </row>
    <row r="5" spans="1:10" ht="9.75">
      <c r="A5" s="104"/>
      <c r="B5" s="108"/>
      <c r="C5" s="109"/>
      <c r="D5" s="110"/>
      <c r="E5" s="104" t="s">
        <v>3</v>
      </c>
      <c r="F5" s="104"/>
      <c r="G5" s="104"/>
      <c r="H5" s="104" t="s">
        <v>4</v>
      </c>
      <c r="I5" s="104"/>
      <c r="J5" s="104"/>
    </row>
    <row r="6" spans="1:10" ht="13.5" customHeight="1">
      <c r="A6" s="104"/>
      <c r="B6" s="104" t="s">
        <v>5</v>
      </c>
      <c r="C6" s="104" t="s">
        <v>6</v>
      </c>
      <c r="D6" s="104" t="s">
        <v>30</v>
      </c>
      <c r="E6" s="104" t="s">
        <v>5</v>
      </c>
      <c r="F6" s="104" t="s">
        <v>6</v>
      </c>
      <c r="G6" s="104" t="s">
        <v>30</v>
      </c>
      <c r="H6" s="104" t="s">
        <v>5</v>
      </c>
      <c r="I6" s="104" t="s">
        <v>6</v>
      </c>
      <c r="J6" s="104" t="s">
        <v>30</v>
      </c>
    </row>
    <row r="7" spans="1:10" ht="9.75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17" ht="13.5" customHeight="1">
      <c r="A8" s="4" t="s">
        <v>7</v>
      </c>
      <c r="B8" s="116">
        <v>742</v>
      </c>
      <c r="C8" s="49">
        <v>161.00000000000006</v>
      </c>
      <c r="D8" s="49">
        <v>105519.99999999958</v>
      </c>
      <c r="E8" s="49">
        <v>269</v>
      </c>
      <c r="F8" s="49">
        <v>158.0000000000001</v>
      </c>
      <c r="G8" s="49">
        <v>50711.00000000014</v>
      </c>
      <c r="H8" s="49">
        <v>473</v>
      </c>
      <c r="I8" s="50">
        <v>2.9999999999999987</v>
      </c>
      <c r="J8" s="49">
        <v>54809.00000000007</v>
      </c>
      <c r="K8" s="71"/>
      <c r="L8" s="71">
        <f>+B8-'2021'!B8</f>
        <v>2</v>
      </c>
      <c r="M8" s="71"/>
      <c r="N8" s="71"/>
      <c r="O8" s="71"/>
      <c r="P8" s="71"/>
      <c r="Q8" s="71"/>
    </row>
    <row r="9" spans="1:17" ht="9.75">
      <c r="A9" s="37" t="s">
        <v>9</v>
      </c>
      <c r="B9" s="51">
        <v>70</v>
      </c>
      <c r="C9" s="52">
        <v>5.000000000000011</v>
      </c>
      <c r="D9" s="51">
        <v>9042</v>
      </c>
      <c r="E9" s="51">
        <v>19</v>
      </c>
      <c r="F9" s="51">
        <v>4.999999999999996</v>
      </c>
      <c r="G9" s="51">
        <v>3627.0000000000023</v>
      </c>
      <c r="H9" s="51">
        <v>51</v>
      </c>
      <c r="I9" s="57">
        <v>0</v>
      </c>
      <c r="J9" s="51">
        <v>5415.000000000006</v>
      </c>
      <c r="K9" s="71"/>
      <c r="L9" s="71"/>
      <c r="M9" s="71"/>
      <c r="N9" s="71"/>
      <c r="O9" s="71"/>
      <c r="P9" s="71"/>
      <c r="Q9" s="71"/>
    </row>
    <row r="10" spans="1:17" ht="13.5" customHeight="1">
      <c r="A10" s="39" t="s">
        <v>10</v>
      </c>
      <c r="B10" s="53">
        <v>50</v>
      </c>
      <c r="C10" s="54">
        <v>7.000000000000002</v>
      </c>
      <c r="D10" s="53">
        <v>5828.0000000000055</v>
      </c>
      <c r="E10" s="53">
        <v>12</v>
      </c>
      <c r="F10" s="53">
        <v>7.000000000000003</v>
      </c>
      <c r="G10" s="53">
        <v>2273.0000000000005</v>
      </c>
      <c r="H10" s="53">
        <v>38</v>
      </c>
      <c r="I10" s="58">
        <v>0</v>
      </c>
      <c r="J10" s="53">
        <v>3555.0000000000005</v>
      </c>
      <c r="K10" s="71"/>
      <c r="L10" s="71"/>
      <c r="M10" s="71"/>
      <c r="N10" s="71"/>
      <c r="O10" s="71"/>
      <c r="P10" s="71"/>
      <c r="Q10" s="71"/>
    </row>
    <row r="11" spans="1:17" ht="9.75">
      <c r="A11" s="41" t="s">
        <v>11</v>
      </c>
      <c r="B11" s="55">
        <v>23</v>
      </c>
      <c r="C11" s="56">
        <v>3.0000000000000018</v>
      </c>
      <c r="D11" s="55">
        <v>3144.9999999999995</v>
      </c>
      <c r="E11" s="55">
        <v>7</v>
      </c>
      <c r="F11" s="55">
        <v>3.0000000000000013</v>
      </c>
      <c r="G11" s="55">
        <v>1570</v>
      </c>
      <c r="H11" s="55">
        <v>16</v>
      </c>
      <c r="I11" s="59">
        <v>0</v>
      </c>
      <c r="J11" s="55">
        <v>1575.0000000000005</v>
      </c>
      <c r="K11" s="71"/>
      <c r="L11" s="71"/>
      <c r="M11" s="71"/>
      <c r="N11" s="71"/>
      <c r="O11" s="71"/>
      <c r="P11" s="71"/>
      <c r="Q11" s="71"/>
    </row>
    <row r="12" spans="1:17" ht="9.75">
      <c r="A12" s="37" t="s">
        <v>12</v>
      </c>
      <c r="B12" s="51">
        <v>29</v>
      </c>
      <c r="C12" s="52">
        <v>4.999999999999998</v>
      </c>
      <c r="D12" s="51">
        <v>4235.999999999997</v>
      </c>
      <c r="E12" s="51">
        <v>14</v>
      </c>
      <c r="F12" s="51">
        <v>4.999999999999996</v>
      </c>
      <c r="G12" s="51">
        <v>2999.0000000000005</v>
      </c>
      <c r="H12" s="51">
        <v>15</v>
      </c>
      <c r="I12" s="57">
        <v>0</v>
      </c>
      <c r="J12" s="51">
        <v>1237</v>
      </c>
      <c r="K12" s="71"/>
      <c r="L12" s="71"/>
      <c r="M12" s="71"/>
      <c r="N12" s="71"/>
      <c r="O12" s="71"/>
      <c r="P12" s="71"/>
      <c r="Q12" s="71"/>
    </row>
    <row r="13" spans="1:17" ht="9.75">
      <c r="A13" s="39" t="s">
        <v>13</v>
      </c>
      <c r="B13" s="53">
        <v>36</v>
      </c>
      <c r="C13" s="54">
        <v>5.9999999999999964</v>
      </c>
      <c r="D13" s="53">
        <v>6004.000000000002</v>
      </c>
      <c r="E13" s="53">
        <v>22</v>
      </c>
      <c r="F13" s="53">
        <v>5.999999999999998</v>
      </c>
      <c r="G13" s="53">
        <v>4599.999999999996</v>
      </c>
      <c r="H13" s="53">
        <v>14</v>
      </c>
      <c r="I13" s="58">
        <v>0</v>
      </c>
      <c r="J13" s="53">
        <v>1404</v>
      </c>
      <c r="K13" s="71"/>
      <c r="L13" s="71"/>
      <c r="M13" s="71"/>
      <c r="N13" s="71"/>
      <c r="O13" s="71"/>
      <c r="P13" s="71"/>
      <c r="Q13" s="71"/>
    </row>
    <row r="14" spans="1:17" ht="9.75">
      <c r="A14" s="41" t="s">
        <v>14</v>
      </c>
      <c r="B14" s="55">
        <v>33</v>
      </c>
      <c r="C14" s="56">
        <v>3.9999999999999996</v>
      </c>
      <c r="D14" s="55">
        <v>4487.999999999999</v>
      </c>
      <c r="E14" s="55">
        <v>17</v>
      </c>
      <c r="F14" s="55">
        <v>4.000000000000001</v>
      </c>
      <c r="G14" s="55">
        <v>2983.0000000000014</v>
      </c>
      <c r="H14" s="55">
        <v>16</v>
      </c>
      <c r="I14" s="59">
        <v>0</v>
      </c>
      <c r="J14" s="55">
        <v>1504.9999999999986</v>
      </c>
      <c r="K14" s="71"/>
      <c r="L14" s="71"/>
      <c r="M14" s="71"/>
      <c r="N14" s="71"/>
      <c r="O14" s="71"/>
      <c r="P14" s="71"/>
      <c r="Q14" s="71"/>
    </row>
    <row r="15" spans="1:17" ht="9.75">
      <c r="A15" s="37" t="s">
        <v>15</v>
      </c>
      <c r="B15" s="51">
        <v>34</v>
      </c>
      <c r="C15" s="52">
        <v>12.000000000000009</v>
      </c>
      <c r="D15" s="51">
        <v>5306.000000000003</v>
      </c>
      <c r="E15" s="51">
        <v>10</v>
      </c>
      <c r="F15" s="51">
        <v>12</v>
      </c>
      <c r="G15" s="51">
        <v>2333</v>
      </c>
      <c r="H15" s="51">
        <v>24</v>
      </c>
      <c r="I15" s="57">
        <v>0</v>
      </c>
      <c r="J15" s="51">
        <v>2973</v>
      </c>
      <c r="K15" s="71"/>
      <c r="L15" s="71"/>
      <c r="M15" s="71"/>
      <c r="N15" s="71"/>
      <c r="O15" s="71"/>
      <c r="P15" s="71"/>
      <c r="Q15" s="71"/>
    </row>
    <row r="16" spans="1:17" ht="9.75">
      <c r="A16" s="39" t="s">
        <v>16</v>
      </c>
      <c r="B16" s="53">
        <v>30</v>
      </c>
      <c r="C16" s="54">
        <v>6.000000000000001</v>
      </c>
      <c r="D16" s="53">
        <v>4802.999999999999</v>
      </c>
      <c r="E16" s="53">
        <v>10</v>
      </c>
      <c r="F16" s="53">
        <v>5.999999999999998</v>
      </c>
      <c r="G16" s="53">
        <v>2383.000000000001</v>
      </c>
      <c r="H16" s="53">
        <v>20</v>
      </c>
      <c r="I16" s="58">
        <v>0</v>
      </c>
      <c r="J16" s="53">
        <v>2420.0000000000005</v>
      </c>
      <c r="K16" s="71"/>
      <c r="L16" s="71"/>
      <c r="M16" s="71"/>
      <c r="N16" s="71"/>
      <c r="O16" s="71"/>
      <c r="P16" s="71"/>
      <c r="Q16" s="71"/>
    </row>
    <row r="17" spans="1:17" ht="9.75">
      <c r="A17" s="41" t="s">
        <v>17</v>
      </c>
      <c r="B17" s="55">
        <v>64</v>
      </c>
      <c r="C17" s="56">
        <v>8.000000000000016</v>
      </c>
      <c r="D17" s="55">
        <v>7996.9999999999945</v>
      </c>
      <c r="E17" s="55">
        <v>17</v>
      </c>
      <c r="F17" s="55">
        <v>8.000000000000004</v>
      </c>
      <c r="G17" s="55">
        <v>2545.000000000001</v>
      </c>
      <c r="H17" s="55">
        <v>47</v>
      </c>
      <c r="I17" s="59">
        <v>0</v>
      </c>
      <c r="J17" s="55">
        <v>5452.000000000002</v>
      </c>
      <c r="K17" s="71"/>
      <c r="L17" s="71"/>
      <c r="M17" s="71"/>
      <c r="N17" s="71"/>
      <c r="O17" s="71"/>
      <c r="P17" s="71"/>
      <c r="Q17" s="71"/>
    </row>
    <row r="18" spans="1:17" ht="9.75">
      <c r="A18" s="37" t="s">
        <v>18</v>
      </c>
      <c r="B18" s="51">
        <v>68</v>
      </c>
      <c r="C18" s="51">
        <v>11.000000000000002</v>
      </c>
      <c r="D18" s="51">
        <v>9805.999999999989</v>
      </c>
      <c r="E18" s="51">
        <v>15</v>
      </c>
      <c r="F18" s="51">
        <v>8.999999999999998</v>
      </c>
      <c r="G18" s="51">
        <v>2647.999999999998</v>
      </c>
      <c r="H18" s="51">
        <v>53</v>
      </c>
      <c r="I18" s="57">
        <v>1.9999999999999996</v>
      </c>
      <c r="J18" s="51">
        <v>7158.000000000003</v>
      </c>
      <c r="K18" s="71"/>
      <c r="L18" s="71"/>
      <c r="M18" s="71"/>
      <c r="N18" s="71"/>
      <c r="O18" s="71"/>
      <c r="P18" s="71"/>
      <c r="Q18" s="71"/>
    </row>
    <row r="19" spans="1:17" ht="9.75">
      <c r="A19" s="39" t="s">
        <v>19</v>
      </c>
      <c r="B19" s="53">
        <v>32</v>
      </c>
      <c r="C19" s="54">
        <v>11.999999999999998</v>
      </c>
      <c r="D19" s="53">
        <v>3934.9999999999995</v>
      </c>
      <c r="E19" s="53">
        <v>8</v>
      </c>
      <c r="F19" s="53">
        <v>12.000000000000005</v>
      </c>
      <c r="G19" s="53">
        <v>1378</v>
      </c>
      <c r="H19" s="53">
        <v>24</v>
      </c>
      <c r="I19" s="58">
        <v>0</v>
      </c>
      <c r="J19" s="53">
        <v>2557.000000000001</v>
      </c>
      <c r="K19" s="71"/>
      <c r="L19" s="71"/>
      <c r="M19" s="71"/>
      <c r="N19" s="71"/>
      <c r="O19" s="71"/>
      <c r="P19" s="71"/>
      <c r="Q19" s="71"/>
    </row>
    <row r="20" spans="1:17" ht="9.75">
      <c r="A20" s="41" t="s">
        <v>20</v>
      </c>
      <c r="B20" s="55">
        <v>28</v>
      </c>
      <c r="C20" s="56">
        <v>7.999999999999998</v>
      </c>
      <c r="D20" s="55">
        <v>3738.0000000000014</v>
      </c>
      <c r="E20" s="55">
        <v>9</v>
      </c>
      <c r="F20" s="55">
        <v>8.000000000000002</v>
      </c>
      <c r="G20" s="55">
        <v>1861</v>
      </c>
      <c r="H20" s="55">
        <v>19</v>
      </c>
      <c r="I20" s="59">
        <v>0</v>
      </c>
      <c r="J20" s="55">
        <v>1877</v>
      </c>
      <c r="K20" s="71"/>
      <c r="L20" s="71"/>
      <c r="M20" s="71"/>
      <c r="N20" s="71"/>
      <c r="O20" s="71"/>
      <c r="P20" s="71"/>
      <c r="Q20" s="71"/>
    </row>
    <row r="21" spans="1:17" ht="9.75">
      <c r="A21" s="37" t="s">
        <v>21</v>
      </c>
      <c r="B21" s="51">
        <v>19</v>
      </c>
      <c r="C21" s="52">
        <v>12.000000000000005</v>
      </c>
      <c r="D21" s="51">
        <v>3402.0000000000005</v>
      </c>
      <c r="E21" s="51">
        <v>10</v>
      </c>
      <c r="F21" s="51">
        <v>12.000000000000007</v>
      </c>
      <c r="G21" s="51">
        <v>2081.9999999999995</v>
      </c>
      <c r="H21" s="51">
        <v>9</v>
      </c>
      <c r="I21" s="57">
        <v>0</v>
      </c>
      <c r="J21" s="51">
        <v>1319.9999999999995</v>
      </c>
      <c r="K21" s="71"/>
      <c r="L21" s="71"/>
      <c r="M21" s="71"/>
      <c r="N21" s="71"/>
      <c r="O21" s="71"/>
      <c r="P21" s="71"/>
      <c r="Q21" s="71"/>
    </row>
    <row r="22" spans="1:17" ht="9.75">
      <c r="A22" s="39" t="s">
        <v>22</v>
      </c>
      <c r="B22" s="53">
        <v>24</v>
      </c>
      <c r="C22" s="54">
        <v>6.0000000000000036</v>
      </c>
      <c r="D22" s="53">
        <v>2667.000000000001</v>
      </c>
      <c r="E22" s="53">
        <v>9</v>
      </c>
      <c r="F22" s="53">
        <v>6.000000000000003</v>
      </c>
      <c r="G22" s="53">
        <v>1237.0000000000002</v>
      </c>
      <c r="H22" s="53">
        <v>15</v>
      </c>
      <c r="I22" s="58">
        <v>0</v>
      </c>
      <c r="J22" s="53">
        <v>1430</v>
      </c>
      <c r="K22" s="71"/>
      <c r="L22" s="71"/>
      <c r="M22" s="71"/>
      <c r="N22" s="71"/>
      <c r="O22" s="71"/>
      <c r="P22" s="71"/>
      <c r="Q22" s="71"/>
    </row>
    <row r="23" spans="1:17" ht="9.75">
      <c r="A23" s="41" t="s">
        <v>23</v>
      </c>
      <c r="B23" s="55">
        <v>29</v>
      </c>
      <c r="C23" s="56">
        <v>6.0000000000000036</v>
      </c>
      <c r="D23" s="55">
        <v>3691</v>
      </c>
      <c r="E23" s="55">
        <v>8</v>
      </c>
      <c r="F23" s="55">
        <v>6.000000000000002</v>
      </c>
      <c r="G23" s="55">
        <v>1421.0000000000002</v>
      </c>
      <c r="H23" s="55">
        <v>21</v>
      </c>
      <c r="I23" s="59">
        <v>0</v>
      </c>
      <c r="J23" s="55">
        <v>2269.999999999998</v>
      </c>
      <c r="K23" s="71"/>
      <c r="L23" s="71"/>
      <c r="M23" s="71"/>
      <c r="N23" s="71"/>
      <c r="O23" s="71"/>
      <c r="P23" s="71"/>
      <c r="Q23" s="71"/>
    </row>
    <row r="24" spans="1:17" ht="9.75">
      <c r="A24" s="37" t="s">
        <v>24</v>
      </c>
      <c r="B24" s="51">
        <v>24</v>
      </c>
      <c r="C24" s="52">
        <v>9.999999999999996</v>
      </c>
      <c r="D24" s="51">
        <v>3369</v>
      </c>
      <c r="E24" s="51">
        <v>9</v>
      </c>
      <c r="F24" s="51">
        <v>9.999999999999996</v>
      </c>
      <c r="G24" s="51">
        <v>1581</v>
      </c>
      <c r="H24" s="51">
        <v>15</v>
      </c>
      <c r="I24" s="57">
        <v>0</v>
      </c>
      <c r="J24" s="51">
        <v>1788.0000000000016</v>
      </c>
      <c r="K24" s="71"/>
      <c r="L24" s="71"/>
      <c r="M24" s="71"/>
      <c r="N24" s="71"/>
      <c r="O24" s="71"/>
      <c r="P24" s="71"/>
      <c r="Q24" s="71"/>
    </row>
    <row r="25" spans="1:17" ht="9.75">
      <c r="A25" s="39" t="s">
        <v>25</v>
      </c>
      <c r="B25" s="53">
        <v>32</v>
      </c>
      <c r="C25" s="54">
        <v>11.999999999999991</v>
      </c>
      <c r="D25" s="53">
        <v>4535.000000000001</v>
      </c>
      <c r="E25" s="53">
        <v>10</v>
      </c>
      <c r="F25" s="53">
        <v>12.000000000000007</v>
      </c>
      <c r="G25" s="53">
        <v>1779.0000000000002</v>
      </c>
      <c r="H25" s="53">
        <v>22</v>
      </c>
      <c r="I25" s="58">
        <v>0</v>
      </c>
      <c r="J25" s="53">
        <v>2756.000000000002</v>
      </c>
      <c r="K25" s="71"/>
      <c r="L25" s="71"/>
      <c r="M25" s="71"/>
      <c r="N25" s="71"/>
      <c r="O25" s="71"/>
      <c r="P25" s="71"/>
      <c r="Q25" s="71"/>
    </row>
    <row r="26" spans="1:17" ht="9.75">
      <c r="A26" s="41" t="s">
        <v>26</v>
      </c>
      <c r="B26" s="55">
        <v>31</v>
      </c>
      <c r="C26" s="56">
        <v>10.000000000000002</v>
      </c>
      <c r="D26" s="55">
        <v>4259.0000000000055</v>
      </c>
      <c r="E26" s="55">
        <v>11</v>
      </c>
      <c r="F26" s="55">
        <v>9.999999999999998</v>
      </c>
      <c r="G26" s="55">
        <v>1709.999999999999</v>
      </c>
      <c r="H26" s="55">
        <v>20</v>
      </c>
      <c r="I26" s="59">
        <v>0</v>
      </c>
      <c r="J26" s="55">
        <v>2549.000000000001</v>
      </c>
      <c r="K26" s="71"/>
      <c r="L26" s="71"/>
      <c r="M26" s="71"/>
      <c r="N26" s="71"/>
      <c r="O26" s="71"/>
      <c r="P26" s="71"/>
      <c r="Q26" s="71"/>
    </row>
    <row r="27" spans="1:17" ht="9.75">
      <c r="A27" s="37" t="s">
        <v>27</v>
      </c>
      <c r="B27" s="51">
        <v>27</v>
      </c>
      <c r="C27" s="52">
        <v>6.000000000000001</v>
      </c>
      <c r="D27" s="51">
        <v>4829</v>
      </c>
      <c r="E27" s="51">
        <v>17</v>
      </c>
      <c r="F27" s="51">
        <v>6.000000000000005</v>
      </c>
      <c r="G27" s="51">
        <v>3463</v>
      </c>
      <c r="H27" s="51">
        <v>10</v>
      </c>
      <c r="I27" s="57">
        <v>0</v>
      </c>
      <c r="J27" s="51">
        <v>1365.9999999999998</v>
      </c>
      <c r="K27" s="71"/>
      <c r="L27" s="71"/>
      <c r="M27" s="71"/>
      <c r="N27" s="71"/>
      <c r="O27" s="71"/>
      <c r="P27" s="71"/>
      <c r="Q27" s="71"/>
    </row>
    <row r="28" spans="1:17" ht="9.75">
      <c r="A28" s="39" t="s">
        <v>28</v>
      </c>
      <c r="B28" s="53">
        <v>32</v>
      </c>
      <c r="C28" s="54">
        <v>10</v>
      </c>
      <c r="D28" s="53">
        <v>5442.0000000000055</v>
      </c>
      <c r="E28" s="53">
        <v>16</v>
      </c>
      <c r="F28" s="53">
        <v>9.000000000000002</v>
      </c>
      <c r="G28" s="53">
        <v>2640.9999999999995</v>
      </c>
      <c r="H28" s="53">
        <v>16</v>
      </c>
      <c r="I28" s="58">
        <v>1</v>
      </c>
      <c r="J28" s="53">
        <v>2801</v>
      </c>
      <c r="K28" s="71"/>
      <c r="L28" s="71"/>
      <c r="M28" s="71"/>
      <c r="N28" s="71"/>
      <c r="O28" s="71"/>
      <c r="P28" s="71"/>
      <c r="Q28" s="71"/>
    </row>
    <row r="29" spans="1:17" ht="9.75">
      <c r="A29" s="41" t="s">
        <v>29</v>
      </c>
      <c r="B29" s="55">
        <v>27</v>
      </c>
      <c r="C29" s="56">
        <v>1.9999999999999993</v>
      </c>
      <c r="D29" s="55">
        <v>4998</v>
      </c>
      <c r="E29" s="55">
        <v>19</v>
      </c>
      <c r="F29" s="55">
        <v>2</v>
      </c>
      <c r="G29" s="55">
        <v>3597</v>
      </c>
      <c r="H29" s="55">
        <v>8</v>
      </c>
      <c r="I29" s="59">
        <v>0</v>
      </c>
      <c r="J29" s="55">
        <v>1401.0000000000005</v>
      </c>
      <c r="K29" s="71"/>
      <c r="L29" s="71"/>
      <c r="M29" s="71"/>
      <c r="N29" s="71"/>
      <c r="O29" s="71"/>
      <c r="P29" s="71"/>
      <c r="Q29" s="71"/>
    </row>
    <row r="30" spans="1:10" ht="11.25" customHeight="1">
      <c r="A30" s="114" t="s">
        <v>76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1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">
      <selection activeCell="B32" sqref="B32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687</v>
      </c>
      <c r="C8" s="5">
        <v>190</v>
      </c>
      <c r="D8" s="5">
        <f>SUM(D9:D29)</f>
        <v>91504</v>
      </c>
      <c r="E8" s="5">
        <v>190</v>
      </c>
      <c r="F8" s="5">
        <v>190</v>
      </c>
      <c r="G8" s="5">
        <f>SUM(G9:G29)</f>
        <v>46748</v>
      </c>
      <c r="H8" s="5">
        <v>497</v>
      </c>
      <c r="I8" s="6" t="s">
        <v>8</v>
      </c>
      <c r="J8" s="5">
        <f>SUM(J9:J29)</f>
        <v>44756</v>
      </c>
      <c r="K8" s="2"/>
      <c r="L8" s="2"/>
      <c r="M8" s="2"/>
      <c r="N8" s="2"/>
    </row>
    <row r="9" spans="1:14" ht="9.75">
      <c r="A9" s="7" t="s">
        <v>9</v>
      </c>
      <c r="B9" s="8">
        <v>64</v>
      </c>
      <c r="C9" s="8">
        <v>6</v>
      </c>
      <c r="D9" s="8">
        <v>7534</v>
      </c>
      <c r="E9" s="8">
        <v>11</v>
      </c>
      <c r="F9" s="8">
        <v>6</v>
      </c>
      <c r="G9" s="8">
        <v>2734</v>
      </c>
      <c r="H9" s="8">
        <v>53</v>
      </c>
      <c r="I9" s="9" t="s">
        <v>8</v>
      </c>
      <c r="J9" s="8">
        <v>4800</v>
      </c>
      <c r="K9" s="2"/>
      <c r="L9" s="2"/>
      <c r="M9" s="2"/>
      <c r="N9" s="2"/>
    </row>
    <row r="10" spans="1:14" ht="9.75">
      <c r="A10" s="10" t="s">
        <v>10</v>
      </c>
      <c r="B10" s="11">
        <v>46</v>
      </c>
      <c r="C10" s="11">
        <v>8</v>
      </c>
      <c r="D10" s="11">
        <v>5272</v>
      </c>
      <c r="E10" s="11">
        <v>8</v>
      </c>
      <c r="F10" s="11">
        <v>8</v>
      </c>
      <c r="G10" s="11">
        <v>2198</v>
      </c>
      <c r="H10" s="11">
        <v>38</v>
      </c>
      <c r="I10" s="12" t="s">
        <v>8</v>
      </c>
      <c r="J10" s="11">
        <v>3074</v>
      </c>
      <c r="K10" s="2"/>
      <c r="L10" s="2"/>
      <c r="M10" s="2"/>
      <c r="N10" s="2"/>
    </row>
    <row r="11" spans="1:14" ht="9.75">
      <c r="A11" s="13" t="s">
        <v>11</v>
      </c>
      <c r="B11" s="14">
        <v>28</v>
      </c>
      <c r="C11" s="14">
        <v>5</v>
      </c>
      <c r="D11" s="14">
        <v>3801</v>
      </c>
      <c r="E11" s="14">
        <v>7</v>
      </c>
      <c r="F11" s="14">
        <v>5</v>
      </c>
      <c r="G11" s="14">
        <v>1779</v>
      </c>
      <c r="H11" s="14">
        <v>21</v>
      </c>
      <c r="I11" s="15" t="s">
        <v>8</v>
      </c>
      <c r="J11" s="14">
        <v>2022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2988</v>
      </c>
      <c r="E12" s="8">
        <v>8</v>
      </c>
      <c r="F12" s="8">
        <v>8</v>
      </c>
      <c r="G12" s="8">
        <v>1885</v>
      </c>
      <c r="H12" s="8">
        <v>14</v>
      </c>
      <c r="I12" s="9" t="s">
        <v>8</v>
      </c>
      <c r="J12" s="8">
        <v>1103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7</v>
      </c>
      <c r="D13" s="11">
        <v>4087</v>
      </c>
      <c r="E13" s="11">
        <v>13</v>
      </c>
      <c r="F13" s="11">
        <v>7</v>
      </c>
      <c r="G13" s="11">
        <v>3040</v>
      </c>
      <c r="H13" s="11">
        <v>13</v>
      </c>
      <c r="I13" s="12" t="s">
        <v>8</v>
      </c>
      <c r="J13" s="11">
        <v>1047</v>
      </c>
      <c r="K13" s="2"/>
      <c r="L13" s="2"/>
      <c r="M13" s="2"/>
      <c r="N13" s="2"/>
    </row>
    <row r="14" spans="1:14" ht="9.75">
      <c r="A14" s="13" t="s">
        <v>14</v>
      </c>
      <c r="B14" s="14">
        <v>31</v>
      </c>
      <c r="C14" s="14">
        <v>4</v>
      </c>
      <c r="D14" s="14">
        <v>4622</v>
      </c>
      <c r="E14" s="14">
        <v>13</v>
      </c>
      <c r="F14" s="14">
        <v>4</v>
      </c>
      <c r="G14" s="14">
        <v>3144</v>
      </c>
      <c r="H14" s="14">
        <v>18</v>
      </c>
      <c r="I14" s="15" t="s">
        <v>8</v>
      </c>
      <c r="J14" s="14">
        <v>1478</v>
      </c>
      <c r="K14" s="2"/>
      <c r="L14" s="2"/>
      <c r="M14" s="2"/>
      <c r="N14" s="2"/>
    </row>
    <row r="15" spans="1:14" ht="9.75">
      <c r="A15" s="7" t="s">
        <v>15</v>
      </c>
      <c r="B15" s="8">
        <v>34</v>
      </c>
      <c r="C15" s="8">
        <v>12</v>
      </c>
      <c r="D15" s="8">
        <v>4757</v>
      </c>
      <c r="E15" s="8">
        <v>10</v>
      </c>
      <c r="F15" s="8">
        <v>12</v>
      </c>
      <c r="G15" s="8">
        <v>2514</v>
      </c>
      <c r="H15" s="8">
        <v>24</v>
      </c>
      <c r="I15" s="9" t="s">
        <v>8</v>
      </c>
      <c r="J15" s="8">
        <v>2243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4910</v>
      </c>
      <c r="E16" s="11">
        <v>10</v>
      </c>
      <c r="F16" s="11">
        <v>6</v>
      </c>
      <c r="G16" s="11">
        <v>2790</v>
      </c>
      <c r="H16" s="11">
        <v>23</v>
      </c>
      <c r="I16" s="12" t="s">
        <v>8</v>
      </c>
      <c r="J16" s="11">
        <v>2120</v>
      </c>
      <c r="K16" s="2"/>
      <c r="L16" s="2"/>
      <c r="M16" s="2"/>
      <c r="N16" s="2"/>
    </row>
    <row r="17" spans="1:14" ht="9.75">
      <c r="A17" s="13" t="s">
        <v>17</v>
      </c>
      <c r="B17" s="14">
        <v>66</v>
      </c>
      <c r="C17" s="14">
        <v>9</v>
      </c>
      <c r="D17" s="14">
        <v>7445</v>
      </c>
      <c r="E17" s="14">
        <v>12</v>
      </c>
      <c r="F17" s="14">
        <v>9</v>
      </c>
      <c r="G17" s="14">
        <v>2670</v>
      </c>
      <c r="H17" s="14">
        <v>54</v>
      </c>
      <c r="I17" s="15" t="s">
        <v>8</v>
      </c>
      <c r="J17" s="14">
        <v>4775</v>
      </c>
      <c r="K17" s="2"/>
      <c r="L17" s="2"/>
      <c r="M17" s="2"/>
      <c r="N17" s="2"/>
    </row>
    <row r="18" spans="1:14" ht="9.75">
      <c r="A18" s="7" t="s">
        <v>18</v>
      </c>
      <c r="B18" s="8">
        <v>71</v>
      </c>
      <c r="C18" s="8">
        <v>9</v>
      </c>
      <c r="D18" s="8">
        <v>7843</v>
      </c>
      <c r="E18" s="8">
        <v>12</v>
      </c>
      <c r="F18" s="8">
        <v>9</v>
      </c>
      <c r="G18" s="8">
        <v>2478</v>
      </c>
      <c r="H18" s="8">
        <v>59</v>
      </c>
      <c r="I18" s="9" t="s">
        <v>8</v>
      </c>
      <c r="J18" s="8">
        <v>5365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4178</v>
      </c>
      <c r="E19" s="11">
        <v>8</v>
      </c>
      <c r="F19" s="11">
        <v>13</v>
      </c>
      <c r="G19" s="11">
        <v>1838</v>
      </c>
      <c r="H19" s="11">
        <v>24</v>
      </c>
      <c r="I19" s="12" t="s">
        <v>8</v>
      </c>
      <c r="J19" s="11">
        <v>2340</v>
      </c>
      <c r="K19" s="2"/>
      <c r="L19" s="2"/>
      <c r="M19" s="2"/>
      <c r="N19" s="2"/>
    </row>
    <row r="20" spans="1:14" ht="9.75">
      <c r="A20" s="13" t="s">
        <v>20</v>
      </c>
      <c r="B20" s="14">
        <v>28</v>
      </c>
      <c r="C20" s="14">
        <v>8</v>
      </c>
      <c r="D20" s="14">
        <v>3164</v>
      </c>
      <c r="E20" s="14">
        <v>9</v>
      </c>
      <c r="F20" s="14">
        <v>8</v>
      </c>
      <c r="G20" s="14">
        <v>1992</v>
      </c>
      <c r="H20" s="14">
        <v>19</v>
      </c>
      <c r="I20" s="15" t="s">
        <v>8</v>
      </c>
      <c r="J20" s="14">
        <v>1172</v>
      </c>
      <c r="K20" s="2"/>
      <c r="L20" s="2"/>
      <c r="M20" s="2"/>
      <c r="N20" s="2"/>
    </row>
    <row r="21" spans="1:14" ht="9.75">
      <c r="A21" s="7" t="s">
        <v>21</v>
      </c>
      <c r="B21" s="8">
        <v>18</v>
      </c>
      <c r="C21" s="8">
        <v>12</v>
      </c>
      <c r="D21" s="8">
        <v>2944</v>
      </c>
      <c r="E21" s="8">
        <v>7</v>
      </c>
      <c r="F21" s="8">
        <v>12</v>
      </c>
      <c r="G21" s="8">
        <v>1784</v>
      </c>
      <c r="H21" s="8">
        <v>11</v>
      </c>
      <c r="I21" s="9" t="s">
        <v>8</v>
      </c>
      <c r="J21" s="8">
        <v>1160</v>
      </c>
      <c r="K21" s="2"/>
      <c r="L21" s="2"/>
      <c r="M21" s="2"/>
      <c r="N21" s="2"/>
    </row>
    <row r="22" spans="1:14" ht="9.75">
      <c r="A22" s="10" t="s">
        <v>22</v>
      </c>
      <c r="B22" s="11">
        <v>20</v>
      </c>
      <c r="C22" s="11">
        <v>11</v>
      </c>
      <c r="D22" s="11">
        <v>2714</v>
      </c>
      <c r="E22" s="11">
        <v>6</v>
      </c>
      <c r="F22" s="11">
        <v>11</v>
      </c>
      <c r="G22" s="11">
        <v>1504</v>
      </c>
      <c r="H22" s="11">
        <v>14</v>
      </c>
      <c r="I22" s="12" t="s">
        <v>8</v>
      </c>
      <c r="J22" s="11">
        <v>1210</v>
      </c>
      <c r="K22" s="2"/>
      <c r="L22" s="2"/>
      <c r="M22" s="2"/>
      <c r="N22" s="2"/>
    </row>
    <row r="23" spans="1:14" ht="9.75">
      <c r="A23" s="13" t="s">
        <v>23</v>
      </c>
      <c r="B23" s="14">
        <v>31</v>
      </c>
      <c r="C23" s="14">
        <v>13</v>
      </c>
      <c r="D23" s="14">
        <v>3197</v>
      </c>
      <c r="E23" s="14">
        <v>7</v>
      </c>
      <c r="F23" s="14">
        <v>13</v>
      </c>
      <c r="G23" s="14">
        <v>1483</v>
      </c>
      <c r="H23" s="14">
        <v>24</v>
      </c>
      <c r="I23" s="15" t="s">
        <v>8</v>
      </c>
      <c r="J23" s="14">
        <v>1714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2986</v>
      </c>
      <c r="E24" s="8">
        <v>8</v>
      </c>
      <c r="F24" s="8">
        <v>11</v>
      </c>
      <c r="G24" s="8">
        <v>1747</v>
      </c>
      <c r="H24" s="8">
        <v>15</v>
      </c>
      <c r="I24" s="9" t="s">
        <v>8</v>
      </c>
      <c r="J24" s="8">
        <v>1239</v>
      </c>
      <c r="K24" s="2"/>
      <c r="L24" s="2"/>
      <c r="M24" s="2"/>
      <c r="N24" s="2"/>
    </row>
    <row r="25" spans="1:14" ht="9.75">
      <c r="A25" s="10" t="s">
        <v>25</v>
      </c>
      <c r="B25" s="11">
        <v>31</v>
      </c>
      <c r="C25" s="11">
        <v>13</v>
      </c>
      <c r="D25" s="11">
        <v>4123</v>
      </c>
      <c r="E25" s="11">
        <v>8</v>
      </c>
      <c r="F25" s="11">
        <v>13</v>
      </c>
      <c r="G25" s="11">
        <v>2088</v>
      </c>
      <c r="H25" s="11">
        <v>23</v>
      </c>
      <c r="I25" s="12" t="s">
        <v>8</v>
      </c>
      <c r="J25" s="11">
        <v>2035</v>
      </c>
      <c r="K25" s="2"/>
      <c r="L25" s="2"/>
      <c r="M25" s="2"/>
      <c r="N25" s="2"/>
    </row>
    <row r="26" spans="1:14" ht="9.75">
      <c r="A26" s="13" t="s">
        <v>26</v>
      </c>
      <c r="B26" s="14">
        <v>28</v>
      </c>
      <c r="C26" s="14">
        <v>11</v>
      </c>
      <c r="D26" s="14">
        <v>3778</v>
      </c>
      <c r="E26" s="14">
        <v>9</v>
      </c>
      <c r="F26" s="14">
        <v>11</v>
      </c>
      <c r="G26" s="14">
        <v>2125</v>
      </c>
      <c r="H26" s="14">
        <v>19</v>
      </c>
      <c r="I26" s="15" t="s">
        <v>8</v>
      </c>
      <c r="J26" s="14">
        <v>1653</v>
      </c>
      <c r="K26" s="2"/>
      <c r="L26" s="2"/>
      <c r="M26" s="2"/>
      <c r="N26" s="2"/>
    </row>
    <row r="27" spans="1:14" ht="9.75">
      <c r="A27" s="7" t="s">
        <v>27</v>
      </c>
      <c r="B27" s="8">
        <v>17</v>
      </c>
      <c r="C27" s="8">
        <v>7</v>
      </c>
      <c r="D27" s="8">
        <v>3976</v>
      </c>
      <c r="E27" s="8">
        <v>8</v>
      </c>
      <c r="F27" s="8">
        <v>7</v>
      </c>
      <c r="G27" s="8">
        <v>2727</v>
      </c>
      <c r="H27" s="8">
        <v>9</v>
      </c>
      <c r="I27" s="9" t="s">
        <v>8</v>
      </c>
      <c r="J27" s="8">
        <v>1249</v>
      </c>
      <c r="K27" s="2"/>
      <c r="L27" s="2"/>
      <c r="M27" s="2"/>
      <c r="N27" s="2"/>
    </row>
    <row r="28" spans="1:14" ht="9.75">
      <c r="A28" s="10" t="s">
        <v>28</v>
      </c>
      <c r="B28" s="11">
        <v>22</v>
      </c>
      <c r="C28" s="11">
        <v>13</v>
      </c>
      <c r="D28" s="11">
        <v>3746</v>
      </c>
      <c r="E28" s="11">
        <v>7</v>
      </c>
      <c r="F28" s="11">
        <v>13</v>
      </c>
      <c r="G28" s="11">
        <v>1748</v>
      </c>
      <c r="H28" s="11">
        <v>15</v>
      </c>
      <c r="I28" s="12" t="s">
        <v>8</v>
      </c>
      <c r="J28" s="11">
        <v>1998</v>
      </c>
      <c r="K28" s="2"/>
      <c r="L28" s="2"/>
      <c r="M28" s="2"/>
      <c r="N28" s="2"/>
    </row>
    <row r="29" spans="1:14" ht="9.75">
      <c r="A29" s="13" t="s">
        <v>29</v>
      </c>
      <c r="B29" s="14">
        <v>16</v>
      </c>
      <c r="C29" s="14">
        <v>4</v>
      </c>
      <c r="D29" s="14">
        <v>3439</v>
      </c>
      <c r="E29" s="14">
        <v>9</v>
      </c>
      <c r="F29" s="14">
        <v>4</v>
      </c>
      <c r="G29" s="14">
        <v>2480</v>
      </c>
      <c r="H29" s="14">
        <v>7</v>
      </c>
      <c r="I29" s="15" t="s">
        <v>8</v>
      </c>
      <c r="J29" s="14">
        <v>959</v>
      </c>
      <c r="K29" s="2"/>
      <c r="L29" s="2"/>
      <c r="M29" s="2"/>
      <c r="N29" s="2"/>
    </row>
    <row r="30" spans="1:14" ht="9.75">
      <c r="A30" s="85" t="s">
        <v>33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0:J31"/>
    <mergeCell ref="A3:J3"/>
    <mergeCell ref="E4:J4"/>
    <mergeCell ref="E5:G5"/>
    <mergeCell ref="H5:J5"/>
    <mergeCell ref="B6:B7"/>
    <mergeCell ref="C6:C7"/>
    <mergeCell ref="D6:D7"/>
    <mergeCell ref="B1:N1"/>
    <mergeCell ref="A4:A7"/>
    <mergeCell ref="B4:D5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689</v>
      </c>
      <c r="C8" s="5">
        <v>192</v>
      </c>
      <c r="D8" s="5">
        <v>94430</v>
      </c>
      <c r="E8" s="5">
        <v>194</v>
      </c>
      <c r="F8" s="5">
        <v>192</v>
      </c>
      <c r="G8" s="5">
        <v>46831</v>
      </c>
      <c r="H8" s="5">
        <v>495</v>
      </c>
      <c r="I8" s="6" t="s">
        <v>8</v>
      </c>
      <c r="J8" s="5">
        <v>47599</v>
      </c>
      <c r="K8" s="2"/>
      <c r="L8" s="2"/>
      <c r="M8" s="2"/>
      <c r="N8" s="2"/>
    </row>
    <row r="9" spans="1:14" ht="9.75">
      <c r="A9" s="7" t="s">
        <v>9</v>
      </c>
      <c r="B9" s="8">
        <v>65</v>
      </c>
      <c r="C9" s="8">
        <v>6</v>
      </c>
      <c r="D9" s="8">
        <v>8014</v>
      </c>
      <c r="E9" s="8">
        <v>11</v>
      </c>
      <c r="F9" s="8">
        <v>6</v>
      </c>
      <c r="G9" s="8">
        <v>2700</v>
      </c>
      <c r="H9" s="8">
        <v>54</v>
      </c>
      <c r="I9" s="9" t="s">
        <v>8</v>
      </c>
      <c r="J9" s="8">
        <v>5314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8</v>
      </c>
      <c r="D10" s="11">
        <v>5313</v>
      </c>
      <c r="E10" s="11">
        <v>8</v>
      </c>
      <c r="F10" s="11">
        <v>8</v>
      </c>
      <c r="G10" s="11">
        <v>2211</v>
      </c>
      <c r="H10" s="11">
        <v>36</v>
      </c>
      <c r="I10" s="12" t="s">
        <v>8</v>
      </c>
      <c r="J10" s="11">
        <v>3102</v>
      </c>
      <c r="K10" s="2"/>
      <c r="L10" s="2"/>
      <c r="M10" s="2"/>
      <c r="N10" s="2"/>
    </row>
    <row r="11" spans="1:14" ht="9.75">
      <c r="A11" s="13" t="s">
        <v>11</v>
      </c>
      <c r="B11" s="14">
        <v>28</v>
      </c>
      <c r="C11" s="14">
        <v>5</v>
      </c>
      <c r="D11" s="14">
        <v>3966</v>
      </c>
      <c r="E11" s="14">
        <v>7</v>
      </c>
      <c r="F11" s="14">
        <v>5</v>
      </c>
      <c r="G11" s="14">
        <v>1772</v>
      </c>
      <c r="H11" s="14">
        <v>21</v>
      </c>
      <c r="I11" s="15" t="s">
        <v>8</v>
      </c>
      <c r="J11" s="14">
        <v>2194</v>
      </c>
      <c r="K11" s="2"/>
      <c r="L11" s="2"/>
      <c r="M11" s="2"/>
      <c r="N11" s="2"/>
    </row>
    <row r="12" spans="1:14" ht="9.75">
      <c r="A12" s="7" t="s">
        <v>12</v>
      </c>
      <c r="B12" s="8">
        <v>23</v>
      </c>
      <c r="C12" s="8">
        <v>8</v>
      </c>
      <c r="D12" s="8">
        <v>3173</v>
      </c>
      <c r="E12" s="8">
        <v>9</v>
      </c>
      <c r="F12" s="8">
        <v>8</v>
      </c>
      <c r="G12" s="8">
        <v>1979</v>
      </c>
      <c r="H12" s="8">
        <v>14</v>
      </c>
      <c r="I12" s="9" t="s">
        <v>8</v>
      </c>
      <c r="J12" s="8">
        <v>1194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7</v>
      </c>
      <c r="D13" s="11">
        <v>4120</v>
      </c>
      <c r="E13" s="11">
        <v>13</v>
      </c>
      <c r="F13" s="11">
        <v>7</v>
      </c>
      <c r="G13" s="11">
        <v>3018</v>
      </c>
      <c r="H13" s="11">
        <v>13</v>
      </c>
      <c r="I13" s="12" t="s">
        <v>8</v>
      </c>
      <c r="J13" s="11">
        <v>1102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4</v>
      </c>
      <c r="D14" s="14">
        <v>4671</v>
      </c>
      <c r="E14" s="14">
        <v>13</v>
      </c>
      <c r="F14" s="14">
        <v>4</v>
      </c>
      <c r="G14" s="14">
        <v>3116</v>
      </c>
      <c r="H14" s="14">
        <v>17</v>
      </c>
      <c r="I14" s="15" t="s">
        <v>8</v>
      </c>
      <c r="J14" s="14">
        <v>1555</v>
      </c>
      <c r="K14" s="2"/>
      <c r="L14" s="2"/>
      <c r="M14" s="2"/>
      <c r="N14" s="2"/>
    </row>
    <row r="15" spans="1:14" ht="9.75">
      <c r="A15" s="7" t="s">
        <v>15</v>
      </c>
      <c r="B15" s="8">
        <v>33</v>
      </c>
      <c r="C15" s="8">
        <v>12</v>
      </c>
      <c r="D15" s="8">
        <v>4786</v>
      </c>
      <c r="E15" s="8">
        <v>10</v>
      </c>
      <c r="F15" s="8">
        <v>12</v>
      </c>
      <c r="G15" s="8">
        <v>2549</v>
      </c>
      <c r="H15" s="8">
        <v>23</v>
      </c>
      <c r="I15" s="9" t="s">
        <v>8</v>
      </c>
      <c r="J15" s="8">
        <v>2237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4913</v>
      </c>
      <c r="E16" s="11">
        <v>10</v>
      </c>
      <c r="F16" s="11">
        <v>6</v>
      </c>
      <c r="G16" s="11">
        <v>2743</v>
      </c>
      <c r="H16" s="11">
        <v>23</v>
      </c>
      <c r="I16" s="12" t="s">
        <v>8</v>
      </c>
      <c r="J16" s="11">
        <v>2170</v>
      </c>
      <c r="K16" s="2"/>
      <c r="L16" s="2"/>
      <c r="M16" s="2"/>
      <c r="N16" s="2"/>
    </row>
    <row r="17" spans="1:14" ht="9.75">
      <c r="A17" s="13" t="s">
        <v>17</v>
      </c>
      <c r="B17" s="14">
        <v>67</v>
      </c>
      <c r="C17" s="14">
        <v>9</v>
      </c>
      <c r="D17" s="14">
        <v>7540</v>
      </c>
      <c r="E17" s="14">
        <v>12</v>
      </c>
      <c r="F17" s="14">
        <v>9</v>
      </c>
      <c r="G17" s="14">
        <v>2598</v>
      </c>
      <c r="H17" s="14">
        <v>55</v>
      </c>
      <c r="I17" s="15" t="s">
        <v>8</v>
      </c>
      <c r="J17" s="14">
        <v>4942</v>
      </c>
      <c r="K17" s="2"/>
      <c r="L17" s="2"/>
      <c r="M17" s="2"/>
      <c r="N17" s="2"/>
    </row>
    <row r="18" spans="1:14" ht="9.75">
      <c r="A18" s="7" t="s">
        <v>18</v>
      </c>
      <c r="B18" s="8">
        <v>71</v>
      </c>
      <c r="C18" s="8">
        <v>9</v>
      </c>
      <c r="D18" s="8">
        <v>8095</v>
      </c>
      <c r="E18" s="8">
        <v>12</v>
      </c>
      <c r="F18" s="8">
        <v>9</v>
      </c>
      <c r="G18" s="8">
        <v>2403</v>
      </c>
      <c r="H18" s="8">
        <v>59</v>
      </c>
      <c r="I18" s="9" t="s">
        <v>8</v>
      </c>
      <c r="J18" s="8">
        <v>5692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4307</v>
      </c>
      <c r="E19" s="11">
        <v>8</v>
      </c>
      <c r="F19" s="11">
        <v>13</v>
      </c>
      <c r="G19" s="11">
        <v>1789</v>
      </c>
      <c r="H19" s="11">
        <v>24</v>
      </c>
      <c r="I19" s="12" t="s">
        <v>8</v>
      </c>
      <c r="J19" s="11">
        <v>2518</v>
      </c>
      <c r="K19" s="2"/>
      <c r="L19" s="2"/>
      <c r="M19" s="2"/>
      <c r="N19" s="2"/>
    </row>
    <row r="20" spans="1:14" ht="9.75">
      <c r="A20" s="13" t="s">
        <v>20</v>
      </c>
      <c r="B20" s="14">
        <v>26</v>
      </c>
      <c r="C20" s="14">
        <v>8</v>
      </c>
      <c r="D20" s="14">
        <v>3316</v>
      </c>
      <c r="E20" s="14">
        <v>9</v>
      </c>
      <c r="F20" s="14">
        <v>8</v>
      </c>
      <c r="G20" s="14">
        <v>1980</v>
      </c>
      <c r="H20" s="14">
        <v>17</v>
      </c>
      <c r="I20" s="15" t="s">
        <v>8</v>
      </c>
      <c r="J20" s="14">
        <v>1336</v>
      </c>
      <c r="K20" s="2"/>
      <c r="L20" s="2"/>
      <c r="M20" s="2"/>
      <c r="N20" s="2"/>
    </row>
    <row r="21" spans="1:14" ht="9.75">
      <c r="A21" s="7" t="s">
        <v>21</v>
      </c>
      <c r="B21" s="8">
        <v>19</v>
      </c>
      <c r="C21" s="8">
        <v>12</v>
      </c>
      <c r="D21" s="8">
        <v>2942</v>
      </c>
      <c r="E21" s="8">
        <v>7</v>
      </c>
      <c r="F21" s="8">
        <v>12</v>
      </c>
      <c r="G21" s="8">
        <v>1739</v>
      </c>
      <c r="H21" s="8">
        <v>12</v>
      </c>
      <c r="I21" s="9" t="s">
        <v>8</v>
      </c>
      <c r="J21" s="8">
        <v>1203</v>
      </c>
      <c r="K21" s="2"/>
      <c r="L21" s="2"/>
      <c r="M21" s="2"/>
      <c r="N21" s="2"/>
    </row>
    <row r="22" spans="1:14" ht="9.75">
      <c r="A22" s="10" t="s">
        <v>22</v>
      </c>
      <c r="B22" s="11">
        <v>19</v>
      </c>
      <c r="C22" s="11">
        <v>11</v>
      </c>
      <c r="D22" s="11">
        <v>2773</v>
      </c>
      <c r="E22" s="11">
        <v>6</v>
      </c>
      <c r="F22" s="11">
        <v>11</v>
      </c>
      <c r="G22" s="11">
        <v>1526</v>
      </c>
      <c r="H22" s="11">
        <v>13</v>
      </c>
      <c r="I22" s="12" t="s">
        <v>8</v>
      </c>
      <c r="J22" s="11">
        <v>1247</v>
      </c>
      <c r="K22" s="2"/>
      <c r="L22" s="2"/>
      <c r="M22" s="2"/>
      <c r="N22" s="2"/>
    </row>
    <row r="23" spans="1:14" ht="9.75">
      <c r="A23" s="13" t="s">
        <v>23</v>
      </c>
      <c r="B23" s="14">
        <v>33</v>
      </c>
      <c r="C23" s="14">
        <v>13</v>
      </c>
      <c r="D23" s="14">
        <v>3388</v>
      </c>
      <c r="E23" s="14">
        <v>7</v>
      </c>
      <c r="F23" s="14">
        <v>13</v>
      </c>
      <c r="G23" s="14">
        <v>1418</v>
      </c>
      <c r="H23" s="14">
        <v>26</v>
      </c>
      <c r="I23" s="15" t="s">
        <v>8</v>
      </c>
      <c r="J23" s="14">
        <v>1970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3106</v>
      </c>
      <c r="E24" s="8">
        <v>8</v>
      </c>
      <c r="F24" s="8">
        <v>11</v>
      </c>
      <c r="G24" s="8">
        <v>1697</v>
      </c>
      <c r="H24" s="8">
        <v>15</v>
      </c>
      <c r="I24" s="9" t="s">
        <v>8</v>
      </c>
      <c r="J24" s="8">
        <v>1409</v>
      </c>
      <c r="K24" s="2"/>
      <c r="L24" s="2"/>
      <c r="M24" s="2"/>
      <c r="N24" s="2"/>
    </row>
    <row r="25" spans="1:14" ht="9.75">
      <c r="A25" s="10" t="s">
        <v>25</v>
      </c>
      <c r="B25" s="11">
        <v>28</v>
      </c>
      <c r="C25" s="11">
        <v>13</v>
      </c>
      <c r="D25" s="11">
        <v>4067</v>
      </c>
      <c r="E25" s="11">
        <v>8</v>
      </c>
      <c r="F25" s="11">
        <v>13</v>
      </c>
      <c r="G25" s="11">
        <v>2000</v>
      </c>
      <c r="H25" s="11">
        <v>20</v>
      </c>
      <c r="I25" s="12" t="s">
        <v>8</v>
      </c>
      <c r="J25" s="11">
        <v>2067</v>
      </c>
      <c r="K25" s="2"/>
      <c r="L25" s="2"/>
      <c r="M25" s="2"/>
      <c r="N25" s="2"/>
    </row>
    <row r="26" spans="1:14" ht="9.75">
      <c r="A26" s="13" t="s">
        <v>26</v>
      </c>
      <c r="B26" s="14">
        <v>29</v>
      </c>
      <c r="C26" s="14">
        <v>11</v>
      </c>
      <c r="D26" s="14">
        <v>4003</v>
      </c>
      <c r="E26" s="14">
        <v>9</v>
      </c>
      <c r="F26" s="14">
        <v>11</v>
      </c>
      <c r="G26" s="14">
        <v>2141</v>
      </c>
      <c r="H26" s="14">
        <v>20</v>
      </c>
      <c r="I26" s="15" t="s">
        <v>8</v>
      </c>
      <c r="J26" s="14">
        <v>1862</v>
      </c>
      <c r="K26" s="2"/>
      <c r="L26" s="2"/>
      <c r="M26" s="2"/>
      <c r="N26" s="2"/>
    </row>
    <row r="27" spans="1:14" ht="9.75">
      <c r="A27" s="7" t="s">
        <v>27</v>
      </c>
      <c r="B27" s="8">
        <v>18</v>
      </c>
      <c r="C27" s="8">
        <v>8</v>
      </c>
      <c r="D27" s="8">
        <v>4171</v>
      </c>
      <c r="E27" s="8">
        <v>9</v>
      </c>
      <c r="F27" s="8">
        <v>8</v>
      </c>
      <c r="G27" s="8">
        <v>2893</v>
      </c>
      <c r="H27" s="8">
        <v>9</v>
      </c>
      <c r="I27" s="9" t="s">
        <v>8</v>
      </c>
      <c r="J27" s="8">
        <v>1278</v>
      </c>
      <c r="K27" s="2"/>
      <c r="L27" s="2"/>
      <c r="M27" s="2"/>
      <c r="N27" s="2"/>
    </row>
    <row r="28" spans="1:14" ht="9.75">
      <c r="A28" s="10" t="s">
        <v>28</v>
      </c>
      <c r="B28" s="11">
        <v>25</v>
      </c>
      <c r="C28" s="11">
        <v>13</v>
      </c>
      <c r="D28" s="11">
        <v>4221</v>
      </c>
      <c r="E28" s="11">
        <v>9</v>
      </c>
      <c r="F28" s="11">
        <v>13</v>
      </c>
      <c r="G28" s="11">
        <v>2068</v>
      </c>
      <c r="H28" s="11">
        <v>16</v>
      </c>
      <c r="I28" s="12" t="s">
        <v>8</v>
      </c>
      <c r="J28" s="11">
        <v>2153</v>
      </c>
      <c r="K28" s="2"/>
      <c r="L28" s="2"/>
      <c r="M28" s="2"/>
      <c r="N28" s="2"/>
    </row>
    <row r="29" spans="1:14" ht="9.75">
      <c r="A29" s="13" t="s">
        <v>29</v>
      </c>
      <c r="B29" s="14">
        <v>17</v>
      </c>
      <c r="C29" s="14">
        <v>5</v>
      </c>
      <c r="D29" s="14">
        <v>3545</v>
      </c>
      <c r="E29" s="14">
        <v>9</v>
      </c>
      <c r="F29" s="14">
        <v>5</v>
      </c>
      <c r="G29" s="14">
        <v>2491</v>
      </c>
      <c r="H29" s="14">
        <v>8</v>
      </c>
      <c r="I29" s="15" t="s">
        <v>8</v>
      </c>
      <c r="J29" s="14">
        <v>1054</v>
      </c>
      <c r="K29" s="2"/>
      <c r="L29" s="2"/>
      <c r="M29" s="2"/>
      <c r="N29" s="2"/>
    </row>
    <row r="30" spans="1:14" ht="9.75">
      <c r="A30" s="85" t="s">
        <v>34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689</v>
      </c>
      <c r="C8" s="5">
        <f>SUM(C9:C29)</f>
        <v>193</v>
      </c>
      <c r="D8" s="5">
        <v>97591</v>
      </c>
      <c r="E8" s="5">
        <v>197</v>
      </c>
      <c r="F8" s="5">
        <f>SUM(F9:F29)</f>
        <v>193</v>
      </c>
      <c r="G8" s="5">
        <v>47049</v>
      </c>
      <c r="H8" s="5">
        <v>492</v>
      </c>
      <c r="I8" s="6" t="s">
        <v>8</v>
      </c>
      <c r="J8" s="5">
        <v>50542</v>
      </c>
      <c r="K8" s="2"/>
      <c r="L8" s="2"/>
      <c r="M8" s="2"/>
      <c r="N8" s="2"/>
    </row>
    <row r="9" spans="1:14" ht="9.75">
      <c r="A9" s="7" t="s">
        <v>9</v>
      </c>
      <c r="B9" s="8">
        <v>65</v>
      </c>
      <c r="C9" s="8">
        <v>6</v>
      </c>
      <c r="D9" s="8">
        <v>8132</v>
      </c>
      <c r="E9" s="8">
        <v>11</v>
      </c>
      <c r="F9" s="8">
        <v>6</v>
      </c>
      <c r="G9" s="8">
        <v>2655</v>
      </c>
      <c r="H9" s="8">
        <v>54</v>
      </c>
      <c r="I9" s="9" t="s">
        <v>8</v>
      </c>
      <c r="J9" s="8">
        <v>5477</v>
      </c>
      <c r="K9" s="2"/>
      <c r="L9" s="2"/>
      <c r="M9" s="2"/>
      <c r="N9" s="2"/>
    </row>
    <row r="10" spans="1:14" ht="9.75">
      <c r="A10" s="10" t="s">
        <v>10</v>
      </c>
      <c r="B10" s="11">
        <v>45</v>
      </c>
      <c r="C10" s="11">
        <v>8</v>
      </c>
      <c r="D10" s="11">
        <v>5605</v>
      </c>
      <c r="E10" s="11">
        <v>8</v>
      </c>
      <c r="F10" s="11">
        <v>8</v>
      </c>
      <c r="G10" s="11">
        <v>2235</v>
      </c>
      <c r="H10" s="11">
        <v>37</v>
      </c>
      <c r="I10" s="12" t="s">
        <v>8</v>
      </c>
      <c r="J10" s="11">
        <v>3370</v>
      </c>
      <c r="K10" s="2"/>
      <c r="L10" s="2"/>
      <c r="M10" s="2"/>
      <c r="N10" s="2"/>
    </row>
    <row r="11" spans="1:14" ht="9.75">
      <c r="A11" s="13" t="s">
        <v>11</v>
      </c>
      <c r="B11" s="14">
        <v>28</v>
      </c>
      <c r="C11" s="14">
        <v>5</v>
      </c>
      <c r="D11" s="14">
        <v>4133</v>
      </c>
      <c r="E11" s="14">
        <v>7</v>
      </c>
      <c r="F11" s="14">
        <v>5</v>
      </c>
      <c r="G11" s="14">
        <v>1727</v>
      </c>
      <c r="H11" s="14">
        <v>21</v>
      </c>
      <c r="I11" s="15" t="s">
        <v>8</v>
      </c>
      <c r="J11" s="14">
        <v>2406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3321</v>
      </c>
      <c r="E12" s="8">
        <v>9</v>
      </c>
      <c r="F12" s="8">
        <v>8</v>
      </c>
      <c r="G12" s="8">
        <v>2091</v>
      </c>
      <c r="H12" s="8">
        <v>13</v>
      </c>
      <c r="I12" s="9" t="s">
        <v>8</v>
      </c>
      <c r="J12" s="8">
        <v>1230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9</v>
      </c>
      <c r="D13" s="11">
        <v>4280</v>
      </c>
      <c r="E13" s="11">
        <v>13</v>
      </c>
      <c r="F13" s="11">
        <v>9</v>
      </c>
      <c r="G13" s="11">
        <v>3087</v>
      </c>
      <c r="H13" s="11">
        <v>13</v>
      </c>
      <c r="I13" s="12" t="s">
        <v>8</v>
      </c>
      <c r="J13" s="11">
        <v>1193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4</v>
      </c>
      <c r="D14" s="14">
        <v>4831</v>
      </c>
      <c r="E14" s="14">
        <v>13</v>
      </c>
      <c r="F14" s="14">
        <v>4</v>
      </c>
      <c r="G14" s="14">
        <v>3095</v>
      </c>
      <c r="H14" s="14">
        <v>17</v>
      </c>
      <c r="I14" s="15" t="s">
        <v>8</v>
      </c>
      <c r="J14" s="14">
        <v>1736</v>
      </c>
      <c r="K14" s="2"/>
      <c r="L14" s="2"/>
      <c r="M14" s="2"/>
      <c r="N14" s="2"/>
    </row>
    <row r="15" spans="1:14" ht="9.75">
      <c r="A15" s="7" t="s">
        <v>15</v>
      </c>
      <c r="B15" s="8">
        <v>32</v>
      </c>
      <c r="C15" s="8">
        <v>12</v>
      </c>
      <c r="D15" s="8">
        <v>4903</v>
      </c>
      <c r="E15" s="8">
        <v>10</v>
      </c>
      <c r="F15" s="8">
        <v>12</v>
      </c>
      <c r="G15" s="8">
        <v>2526</v>
      </c>
      <c r="H15" s="8">
        <v>22</v>
      </c>
      <c r="I15" s="9" t="s">
        <v>8</v>
      </c>
      <c r="J15" s="8">
        <v>2377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5165</v>
      </c>
      <c r="E16" s="11">
        <v>10</v>
      </c>
      <c r="F16" s="11">
        <v>6</v>
      </c>
      <c r="G16" s="11">
        <v>2793</v>
      </c>
      <c r="H16" s="11">
        <v>23</v>
      </c>
      <c r="I16" s="12" t="s">
        <v>8</v>
      </c>
      <c r="J16" s="11">
        <v>2372</v>
      </c>
      <c r="K16" s="2"/>
      <c r="L16" s="2"/>
      <c r="M16" s="2"/>
      <c r="N16" s="2"/>
    </row>
    <row r="17" spans="1:14" ht="9.75">
      <c r="A17" s="13" t="s">
        <v>17</v>
      </c>
      <c r="B17" s="14">
        <v>66</v>
      </c>
      <c r="C17" s="14">
        <v>8</v>
      </c>
      <c r="D17" s="14">
        <v>7713</v>
      </c>
      <c r="E17" s="14">
        <v>14</v>
      </c>
      <c r="F17" s="14">
        <v>8</v>
      </c>
      <c r="G17" s="14">
        <v>2567</v>
      </c>
      <c r="H17" s="14">
        <v>52</v>
      </c>
      <c r="I17" s="15" t="s">
        <v>8</v>
      </c>
      <c r="J17" s="14">
        <v>5146</v>
      </c>
      <c r="K17" s="2"/>
      <c r="L17" s="2"/>
      <c r="M17" s="2"/>
      <c r="N17" s="2"/>
    </row>
    <row r="18" spans="1:14" ht="9.75">
      <c r="A18" s="7" t="s">
        <v>18</v>
      </c>
      <c r="B18" s="8">
        <v>72</v>
      </c>
      <c r="C18" s="8">
        <v>9</v>
      </c>
      <c r="D18" s="8">
        <v>8395</v>
      </c>
      <c r="E18" s="8">
        <v>12</v>
      </c>
      <c r="F18" s="8">
        <v>9</v>
      </c>
      <c r="G18" s="8">
        <v>2352</v>
      </c>
      <c r="H18" s="8">
        <v>60</v>
      </c>
      <c r="I18" s="9" t="s">
        <v>8</v>
      </c>
      <c r="J18" s="8">
        <v>6043</v>
      </c>
      <c r="K18" s="2"/>
      <c r="L18" s="2"/>
      <c r="M18" s="2"/>
      <c r="N18" s="2"/>
    </row>
    <row r="19" spans="1:14" ht="9.75">
      <c r="A19" s="10" t="s">
        <v>19</v>
      </c>
      <c r="B19" s="11">
        <v>33</v>
      </c>
      <c r="C19" s="11">
        <v>13</v>
      </c>
      <c r="D19" s="11">
        <v>4428</v>
      </c>
      <c r="E19" s="11">
        <v>8</v>
      </c>
      <c r="F19" s="11">
        <v>13</v>
      </c>
      <c r="G19" s="11">
        <v>1792</v>
      </c>
      <c r="H19" s="11">
        <v>25</v>
      </c>
      <c r="I19" s="12" t="s">
        <v>8</v>
      </c>
      <c r="J19" s="11">
        <v>2636</v>
      </c>
      <c r="K19" s="2"/>
      <c r="L19" s="2"/>
      <c r="M19" s="2"/>
      <c r="N19" s="2"/>
    </row>
    <row r="20" spans="1:14" ht="9.75">
      <c r="A20" s="13" t="s">
        <v>20</v>
      </c>
      <c r="B20" s="14">
        <v>26</v>
      </c>
      <c r="C20" s="14">
        <v>8</v>
      </c>
      <c r="D20" s="14">
        <v>3557</v>
      </c>
      <c r="E20" s="14">
        <v>9</v>
      </c>
      <c r="F20" s="14">
        <v>8</v>
      </c>
      <c r="G20" s="14">
        <v>2043</v>
      </c>
      <c r="H20" s="14">
        <v>17</v>
      </c>
      <c r="I20" s="15" t="s">
        <v>8</v>
      </c>
      <c r="J20" s="14">
        <v>1514</v>
      </c>
      <c r="K20" s="2"/>
      <c r="L20" s="2"/>
      <c r="M20" s="2"/>
      <c r="N20" s="2"/>
    </row>
    <row r="21" spans="1:14" ht="9.75">
      <c r="A21" s="7" t="s">
        <v>21</v>
      </c>
      <c r="B21" s="8">
        <v>19</v>
      </c>
      <c r="C21" s="8">
        <v>12</v>
      </c>
      <c r="D21" s="8">
        <v>3132</v>
      </c>
      <c r="E21" s="8">
        <v>7</v>
      </c>
      <c r="F21" s="8">
        <v>12</v>
      </c>
      <c r="G21" s="8">
        <v>1816</v>
      </c>
      <c r="H21" s="8">
        <v>12</v>
      </c>
      <c r="I21" s="9" t="s">
        <v>8</v>
      </c>
      <c r="J21" s="8">
        <v>1316</v>
      </c>
      <c r="K21" s="2"/>
      <c r="L21" s="2"/>
      <c r="M21" s="2"/>
      <c r="N21" s="2"/>
    </row>
    <row r="22" spans="1:14" ht="9.75">
      <c r="A22" s="10" t="s">
        <v>22</v>
      </c>
      <c r="B22" s="11">
        <v>20</v>
      </c>
      <c r="C22" s="11">
        <v>11</v>
      </c>
      <c r="D22" s="11">
        <v>2798</v>
      </c>
      <c r="E22" s="11">
        <v>6</v>
      </c>
      <c r="F22" s="11">
        <v>11</v>
      </c>
      <c r="G22" s="11">
        <v>1519</v>
      </c>
      <c r="H22" s="11">
        <v>14</v>
      </c>
      <c r="I22" s="12" t="s">
        <v>8</v>
      </c>
      <c r="J22" s="11">
        <v>1279</v>
      </c>
      <c r="K22" s="2"/>
      <c r="L22" s="2"/>
      <c r="M22" s="2"/>
      <c r="N22" s="2"/>
    </row>
    <row r="23" spans="1:14" ht="9.75">
      <c r="A23" s="13" t="s">
        <v>23</v>
      </c>
      <c r="B23" s="14">
        <v>29</v>
      </c>
      <c r="C23" s="14">
        <v>13</v>
      </c>
      <c r="D23" s="14">
        <v>3267</v>
      </c>
      <c r="E23" s="14">
        <v>7</v>
      </c>
      <c r="F23" s="14">
        <v>13</v>
      </c>
      <c r="G23" s="14">
        <v>1398</v>
      </c>
      <c r="H23" s="14">
        <v>22</v>
      </c>
      <c r="I23" s="15" t="s">
        <v>8</v>
      </c>
      <c r="J23" s="14">
        <v>1869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3140</v>
      </c>
      <c r="E24" s="8">
        <v>8</v>
      </c>
      <c r="F24" s="8">
        <v>11</v>
      </c>
      <c r="G24" s="8">
        <v>1706</v>
      </c>
      <c r="H24" s="8">
        <v>15</v>
      </c>
      <c r="I24" s="9" t="s">
        <v>8</v>
      </c>
      <c r="J24" s="8">
        <v>1434</v>
      </c>
      <c r="K24" s="2"/>
      <c r="L24" s="2"/>
      <c r="M24" s="2"/>
      <c r="N24" s="2"/>
    </row>
    <row r="25" spans="1:14" ht="9.75">
      <c r="A25" s="10" t="s">
        <v>25</v>
      </c>
      <c r="B25" s="11">
        <v>30</v>
      </c>
      <c r="C25" s="11">
        <v>13</v>
      </c>
      <c r="D25" s="11">
        <v>4187</v>
      </c>
      <c r="E25" s="11">
        <v>8</v>
      </c>
      <c r="F25" s="11">
        <v>13</v>
      </c>
      <c r="G25" s="11">
        <v>1932</v>
      </c>
      <c r="H25" s="11">
        <v>22</v>
      </c>
      <c r="I25" s="12" t="s">
        <v>8</v>
      </c>
      <c r="J25" s="11">
        <v>2255</v>
      </c>
      <c r="K25" s="2"/>
      <c r="L25" s="2"/>
      <c r="M25" s="2"/>
      <c r="N25" s="2"/>
    </row>
    <row r="26" spans="1:14" ht="9.75">
      <c r="A26" s="13" t="s">
        <v>26</v>
      </c>
      <c r="B26" s="14">
        <v>29</v>
      </c>
      <c r="C26" s="14">
        <v>12</v>
      </c>
      <c r="D26" s="14">
        <v>4185</v>
      </c>
      <c r="E26" s="14">
        <v>9</v>
      </c>
      <c r="F26" s="14">
        <v>12</v>
      </c>
      <c r="G26" s="14">
        <v>2060</v>
      </c>
      <c r="H26" s="14">
        <v>20</v>
      </c>
      <c r="I26" s="15" t="s">
        <v>8</v>
      </c>
      <c r="J26" s="14">
        <v>2125</v>
      </c>
      <c r="K26" s="2"/>
      <c r="L26" s="2"/>
      <c r="M26" s="2"/>
      <c r="N26" s="2"/>
    </row>
    <row r="27" spans="1:14" ht="9.75">
      <c r="A27" s="7" t="s">
        <v>27</v>
      </c>
      <c r="B27" s="8">
        <v>19</v>
      </c>
      <c r="C27" s="8">
        <v>7</v>
      </c>
      <c r="D27" s="8">
        <v>4281</v>
      </c>
      <c r="E27" s="8">
        <v>10</v>
      </c>
      <c r="F27" s="8">
        <v>7</v>
      </c>
      <c r="G27" s="8">
        <v>3006</v>
      </c>
      <c r="H27" s="8">
        <v>9</v>
      </c>
      <c r="I27" s="9" t="s">
        <v>8</v>
      </c>
      <c r="J27" s="8">
        <v>1275</v>
      </c>
      <c r="K27" s="2"/>
      <c r="L27" s="2"/>
      <c r="M27" s="2"/>
      <c r="N27" s="2"/>
    </row>
    <row r="28" spans="1:14" ht="9.75">
      <c r="A28" s="10" t="s">
        <v>28</v>
      </c>
      <c r="B28" s="11">
        <v>25</v>
      </c>
      <c r="C28" s="11">
        <v>13</v>
      </c>
      <c r="D28" s="11">
        <v>4460</v>
      </c>
      <c r="E28" s="11">
        <v>9</v>
      </c>
      <c r="F28" s="11">
        <v>13</v>
      </c>
      <c r="G28" s="11">
        <v>2154</v>
      </c>
      <c r="H28" s="11">
        <v>16</v>
      </c>
      <c r="I28" s="12" t="s">
        <v>8</v>
      </c>
      <c r="J28" s="11">
        <v>2306</v>
      </c>
      <c r="K28" s="2"/>
      <c r="L28" s="2"/>
      <c r="M28" s="2"/>
      <c r="N28" s="2"/>
    </row>
    <row r="29" spans="1:14" ht="9.75">
      <c r="A29" s="13" t="s">
        <v>29</v>
      </c>
      <c r="B29" s="14">
        <v>17</v>
      </c>
      <c r="C29" s="14">
        <v>5</v>
      </c>
      <c r="D29" s="14">
        <v>3678</v>
      </c>
      <c r="E29" s="14">
        <v>9</v>
      </c>
      <c r="F29" s="14">
        <v>5</v>
      </c>
      <c r="G29" s="14">
        <v>2495</v>
      </c>
      <c r="H29" s="14">
        <v>8</v>
      </c>
      <c r="I29" s="15" t="s">
        <v>8</v>
      </c>
      <c r="J29" s="14">
        <v>1183</v>
      </c>
      <c r="K29" s="2"/>
      <c r="L29" s="2"/>
      <c r="M29" s="2"/>
      <c r="N29" s="2"/>
    </row>
    <row r="30" spans="1:14" ht="9.75">
      <c r="A30" s="85" t="s">
        <v>32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681</v>
      </c>
      <c r="C8" s="5">
        <v>188</v>
      </c>
      <c r="D8" s="5">
        <v>99334</v>
      </c>
      <c r="E8" s="5">
        <v>198</v>
      </c>
      <c r="F8" s="5">
        <v>188</v>
      </c>
      <c r="G8" s="5">
        <v>46098</v>
      </c>
      <c r="H8" s="5">
        <v>483</v>
      </c>
      <c r="I8" s="6" t="s">
        <v>8</v>
      </c>
      <c r="J8" s="5">
        <v>53236</v>
      </c>
      <c r="K8" s="2"/>
      <c r="L8" s="2"/>
      <c r="M8" s="2"/>
      <c r="N8" s="2"/>
    </row>
    <row r="9" spans="1:14" ht="9.75">
      <c r="A9" s="7" t="s">
        <v>9</v>
      </c>
      <c r="B9" s="8">
        <v>62</v>
      </c>
      <c r="C9" s="8">
        <v>6</v>
      </c>
      <c r="D9" s="8">
        <v>8236</v>
      </c>
      <c r="E9" s="8">
        <v>11</v>
      </c>
      <c r="F9" s="8">
        <v>6</v>
      </c>
      <c r="G9" s="8">
        <v>2543</v>
      </c>
      <c r="H9" s="8">
        <v>51</v>
      </c>
      <c r="I9" s="9" t="s">
        <v>8</v>
      </c>
      <c r="J9" s="8">
        <v>5693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8</v>
      </c>
      <c r="D10" s="11">
        <v>5644</v>
      </c>
      <c r="E10" s="11">
        <v>9</v>
      </c>
      <c r="F10" s="11">
        <v>8</v>
      </c>
      <c r="G10" s="11">
        <v>2145</v>
      </c>
      <c r="H10" s="11">
        <v>35</v>
      </c>
      <c r="I10" s="12" t="s">
        <v>8</v>
      </c>
      <c r="J10" s="11">
        <v>3499</v>
      </c>
      <c r="K10" s="2"/>
      <c r="L10" s="2"/>
      <c r="M10" s="2"/>
      <c r="N10" s="2"/>
    </row>
    <row r="11" spans="1:14" ht="9.75">
      <c r="A11" s="13" t="s">
        <v>11</v>
      </c>
      <c r="B11" s="14">
        <v>27</v>
      </c>
      <c r="C11" s="14">
        <v>5</v>
      </c>
      <c r="D11" s="14">
        <v>4175</v>
      </c>
      <c r="E11" s="14">
        <v>7</v>
      </c>
      <c r="F11" s="14">
        <v>5</v>
      </c>
      <c r="G11" s="14">
        <v>1681</v>
      </c>
      <c r="H11" s="14">
        <v>20</v>
      </c>
      <c r="I11" s="15" t="s">
        <v>8</v>
      </c>
      <c r="J11" s="14">
        <v>2494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3440</v>
      </c>
      <c r="E12" s="8">
        <v>9</v>
      </c>
      <c r="F12" s="8">
        <v>8</v>
      </c>
      <c r="G12" s="8">
        <v>2152</v>
      </c>
      <c r="H12" s="8">
        <v>13</v>
      </c>
      <c r="I12" s="9" t="s">
        <v>8</v>
      </c>
      <c r="J12" s="8">
        <v>1288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9</v>
      </c>
      <c r="D13" s="11">
        <v>4384</v>
      </c>
      <c r="E13" s="11">
        <v>13</v>
      </c>
      <c r="F13" s="11">
        <v>9</v>
      </c>
      <c r="G13" s="11">
        <v>3130</v>
      </c>
      <c r="H13" s="11">
        <v>13</v>
      </c>
      <c r="I13" s="12" t="s">
        <v>8</v>
      </c>
      <c r="J13" s="11">
        <v>1254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4</v>
      </c>
      <c r="D14" s="14">
        <v>4833</v>
      </c>
      <c r="E14" s="14">
        <v>13</v>
      </c>
      <c r="F14" s="14">
        <v>4</v>
      </c>
      <c r="G14" s="14">
        <v>3025</v>
      </c>
      <c r="H14" s="14">
        <v>17</v>
      </c>
      <c r="I14" s="15" t="s">
        <v>8</v>
      </c>
      <c r="J14" s="14">
        <v>1808</v>
      </c>
      <c r="K14" s="2"/>
      <c r="L14" s="2"/>
      <c r="M14" s="2"/>
      <c r="N14" s="2"/>
    </row>
    <row r="15" spans="1:14" ht="9.75">
      <c r="A15" s="7" t="s">
        <v>15</v>
      </c>
      <c r="B15" s="8">
        <v>31</v>
      </c>
      <c r="C15" s="8">
        <v>12</v>
      </c>
      <c r="D15" s="8">
        <v>4983</v>
      </c>
      <c r="E15" s="8">
        <v>10</v>
      </c>
      <c r="F15" s="8">
        <v>12</v>
      </c>
      <c r="G15" s="8">
        <v>2467</v>
      </c>
      <c r="H15" s="8">
        <v>21</v>
      </c>
      <c r="I15" s="9" t="s">
        <v>8</v>
      </c>
      <c r="J15" s="8">
        <v>2516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5349</v>
      </c>
      <c r="E16" s="11">
        <v>10</v>
      </c>
      <c r="F16" s="11">
        <v>6</v>
      </c>
      <c r="G16" s="11">
        <v>2684</v>
      </c>
      <c r="H16" s="11">
        <v>23</v>
      </c>
      <c r="I16" s="12" t="s">
        <v>8</v>
      </c>
      <c r="J16" s="11">
        <v>2665</v>
      </c>
      <c r="K16" s="2"/>
      <c r="L16" s="2"/>
      <c r="M16" s="2"/>
      <c r="N16" s="2"/>
    </row>
    <row r="17" spans="1:14" ht="9.75">
      <c r="A17" s="13" t="s">
        <v>17</v>
      </c>
      <c r="B17" s="14">
        <v>66</v>
      </c>
      <c r="C17" s="14">
        <v>8</v>
      </c>
      <c r="D17" s="14">
        <v>7710</v>
      </c>
      <c r="E17" s="14">
        <v>14</v>
      </c>
      <c r="F17" s="14">
        <v>8</v>
      </c>
      <c r="G17" s="14">
        <v>2488</v>
      </c>
      <c r="H17" s="14">
        <v>52</v>
      </c>
      <c r="I17" s="15" t="s">
        <v>8</v>
      </c>
      <c r="J17" s="14">
        <v>5222</v>
      </c>
      <c r="K17" s="2"/>
      <c r="L17" s="2"/>
      <c r="M17" s="2"/>
      <c r="N17" s="2"/>
    </row>
    <row r="18" spans="1:14" ht="9.75">
      <c r="A18" s="7" t="s">
        <v>18</v>
      </c>
      <c r="B18" s="8">
        <v>70</v>
      </c>
      <c r="C18" s="8">
        <v>8</v>
      </c>
      <c r="D18" s="8">
        <v>8637</v>
      </c>
      <c r="E18" s="8">
        <v>12</v>
      </c>
      <c r="F18" s="8">
        <v>8</v>
      </c>
      <c r="G18" s="8">
        <v>2200</v>
      </c>
      <c r="H18" s="8">
        <v>58</v>
      </c>
      <c r="I18" s="9" t="s">
        <v>8</v>
      </c>
      <c r="J18" s="8">
        <v>6437</v>
      </c>
      <c r="K18" s="2"/>
      <c r="L18" s="2"/>
      <c r="M18" s="2"/>
      <c r="N18" s="2"/>
    </row>
    <row r="19" spans="1:14" ht="9.75">
      <c r="A19" s="10" t="s">
        <v>19</v>
      </c>
      <c r="B19" s="11">
        <v>33</v>
      </c>
      <c r="C19" s="11">
        <v>13</v>
      </c>
      <c r="D19" s="11">
        <v>4459</v>
      </c>
      <c r="E19" s="11">
        <v>8</v>
      </c>
      <c r="F19" s="11">
        <v>13</v>
      </c>
      <c r="G19" s="11">
        <v>1751</v>
      </c>
      <c r="H19" s="11">
        <v>25</v>
      </c>
      <c r="I19" s="12" t="s">
        <v>8</v>
      </c>
      <c r="J19" s="11">
        <v>2708</v>
      </c>
      <c r="K19" s="2"/>
      <c r="L19" s="2"/>
      <c r="M19" s="2"/>
      <c r="N19" s="2"/>
    </row>
    <row r="20" spans="1:14" ht="9.75">
      <c r="A20" s="13" t="s">
        <v>20</v>
      </c>
      <c r="B20" s="14">
        <v>26</v>
      </c>
      <c r="C20" s="14">
        <v>8</v>
      </c>
      <c r="D20" s="14">
        <v>3566</v>
      </c>
      <c r="E20" s="14">
        <v>9</v>
      </c>
      <c r="F20" s="14">
        <v>8</v>
      </c>
      <c r="G20" s="14">
        <v>1972</v>
      </c>
      <c r="H20" s="14">
        <v>17</v>
      </c>
      <c r="I20" s="15" t="s">
        <v>8</v>
      </c>
      <c r="J20" s="14">
        <v>1594</v>
      </c>
      <c r="K20" s="2"/>
      <c r="L20" s="2"/>
      <c r="M20" s="2"/>
      <c r="N20" s="2"/>
    </row>
    <row r="21" spans="1:14" ht="9.75">
      <c r="A21" s="7" t="s">
        <v>21</v>
      </c>
      <c r="B21" s="8">
        <v>19</v>
      </c>
      <c r="C21" s="8">
        <v>12</v>
      </c>
      <c r="D21" s="8">
        <v>3318</v>
      </c>
      <c r="E21" s="8">
        <v>7</v>
      </c>
      <c r="F21" s="8">
        <v>12</v>
      </c>
      <c r="G21" s="8">
        <v>1813</v>
      </c>
      <c r="H21" s="8">
        <v>12</v>
      </c>
      <c r="I21" s="9" t="s">
        <v>8</v>
      </c>
      <c r="J21" s="8">
        <v>1505</v>
      </c>
      <c r="K21" s="2"/>
      <c r="L21" s="2"/>
      <c r="M21" s="2"/>
      <c r="N21" s="2"/>
    </row>
    <row r="22" spans="1:14" ht="9.75">
      <c r="A22" s="10" t="s">
        <v>22</v>
      </c>
      <c r="B22" s="11">
        <v>20</v>
      </c>
      <c r="C22" s="11">
        <v>11</v>
      </c>
      <c r="D22" s="11">
        <v>2813</v>
      </c>
      <c r="E22" s="11">
        <v>6</v>
      </c>
      <c r="F22" s="11">
        <v>11</v>
      </c>
      <c r="G22" s="11">
        <v>1476</v>
      </c>
      <c r="H22" s="11">
        <v>14</v>
      </c>
      <c r="I22" s="12" t="s">
        <v>8</v>
      </c>
      <c r="J22" s="11">
        <v>1337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3225</v>
      </c>
      <c r="E23" s="14">
        <v>7</v>
      </c>
      <c r="F23" s="14">
        <v>9</v>
      </c>
      <c r="G23" s="14">
        <v>1361</v>
      </c>
      <c r="H23" s="14">
        <v>21</v>
      </c>
      <c r="I23" s="15" t="s">
        <v>8</v>
      </c>
      <c r="J23" s="14">
        <v>1864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3251</v>
      </c>
      <c r="E24" s="8">
        <v>8</v>
      </c>
      <c r="F24" s="8">
        <v>11</v>
      </c>
      <c r="G24" s="8">
        <v>1660</v>
      </c>
      <c r="H24" s="8">
        <v>15</v>
      </c>
      <c r="I24" s="9" t="s">
        <v>8</v>
      </c>
      <c r="J24" s="8">
        <v>1591</v>
      </c>
      <c r="K24" s="2"/>
      <c r="L24" s="2"/>
      <c r="M24" s="2"/>
      <c r="N24" s="2"/>
    </row>
    <row r="25" spans="1:14" ht="9.75">
      <c r="A25" s="10" t="s">
        <v>25</v>
      </c>
      <c r="B25" s="11">
        <v>30</v>
      </c>
      <c r="C25" s="11">
        <v>13</v>
      </c>
      <c r="D25" s="11">
        <v>4351</v>
      </c>
      <c r="E25" s="11">
        <v>8</v>
      </c>
      <c r="F25" s="11">
        <v>13</v>
      </c>
      <c r="G25" s="11">
        <v>1914</v>
      </c>
      <c r="H25" s="11">
        <v>22</v>
      </c>
      <c r="I25" s="12" t="s">
        <v>8</v>
      </c>
      <c r="J25" s="11">
        <v>2437</v>
      </c>
      <c r="K25" s="2"/>
      <c r="L25" s="2"/>
      <c r="M25" s="2"/>
      <c r="N25" s="2"/>
    </row>
    <row r="26" spans="1:14" ht="9.75">
      <c r="A26" s="13" t="s">
        <v>26</v>
      </c>
      <c r="B26" s="14">
        <v>31</v>
      </c>
      <c r="C26" s="14">
        <v>13</v>
      </c>
      <c r="D26" s="14">
        <v>4264</v>
      </c>
      <c r="E26" s="14">
        <v>9</v>
      </c>
      <c r="F26" s="14">
        <v>13</v>
      </c>
      <c r="G26" s="14">
        <v>2013</v>
      </c>
      <c r="H26" s="14">
        <v>22</v>
      </c>
      <c r="I26" s="15" t="s">
        <v>8</v>
      </c>
      <c r="J26" s="14">
        <v>2251</v>
      </c>
      <c r="K26" s="2"/>
      <c r="L26" s="2"/>
      <c r="M26" s="2"/>
      <c r="N26" s="2"/>
    </row>
    <row r="27" spans="1:14" ht="9.75">
      <c r="A27" s="7" t="s">
        <v>27</v>
      </c>
      <c r="B27" s="8">
        <v>19</v>
      </c>
      <c r="C27" s="8">
        <v>7</v>
      </c>
      <c r="D27" s="8">
        <v>4318</v>
      </c>
      <c r="E27" s="8">
        <v>10</v>
      </c>
      <c r="F27" s="8">
        <v>7</v>
      </c>
      <c r="G27" s="8">
        <v>3004</v>
      </c>
      <c r="H27" s="8">
        <v>9</v>
      </c>
      <c r="I27" s="9" t="s">
        <v>8</v>
      </c>
      <c r="J27" s="8">
        <v>1314</v>
      </c>
      <c r="K27" s="2"/>
      <c r="L27" s="2"/>
      <c r="M27" s="2"/>
      <c r="N27" s="2"/>
    </row>
    <row r="28" spans="1:14" ht="9.75">
      <c r="A28" s="10" t="s">
        <v>28</v>
      </c>
      <c r="B28" s="11">
        <v>25</v>
      </c>
      <c r="C28" s="11">
        <v>12</v>
      </c>
      <c r="D28" s="11">
        <v>4568</v>
      </c>
      <c r="E28" s="11">
        <v>9</v>
      </c>
      <c r="F28" s="11">
        <v>12</v>
      </c>
      <c r="G28" s="11">
        <v>2106</v>
      </c>
      <c r="H28" s="11">
        <v>16</v>
      </c>
      <c r="I28" s="12" t="s">
        <v>8</v>
      </c>
      <c r="J28" s="11">
        <v>2462</v>
      </c>
      <c r="K28" s="2"/>
      <c r="L28" s="2"/>
      <c r="M28" s="2"/>
      <c r="N28" s="2"/>
    </row>
    <row r="29" spans="1:14" ht="9.75">
      <c r="A29" s="13" t="s">
        <v>29</v>
      </c>
      <c r="B29" s="14">
        <v>16</v>
      </c>
      <c r="C29" s="14">
        <v>5</v>
      </c>
      <c r="D29" s="14">
        <v>3810</v>
      </c>
      <c r="E29" s="14">
        <v>9</v>
      </c>
      <c r="F29" s="14">
        <v>5</v>
      </c>
      <c r="G29" s="14">
        <v>2513</v>
      </c>
      <c r="H29" s="14">
        <v>7</v>
      </c>
      <c r="I29" s="15" t="s">
        <v>8</v>
      </c>
      <c r="J29" s="14">
        <v>1297</v>
      </c>
      <c r="K29" s="2"/>
      <c r="L29" s="2"/>
      <c r="M29" s="2"/>
      <c r="N29" s="2"/>
    </row>
    <row r="30" spans="1:14" ht="9.75">
      <c r="A30" s="85" t="s">
        <v>55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0:J31"/>
    <mergeCell ref="A3:J3"/>
    <mergeCell ref="E4:J4"/>
    <mergeCell ref="E5:G5"/>
    <mergeCell ref="H5:J5"/>
    <mergeCell ref="B6:B7"/>
    <mergeCell ref="C6:C7"/>
    <mergeCell ref="D6:D7"/>
    <mergeCell ref="B1:N1"/>
    <mergeCell ref="A4:A7"/>
    <mergeCell ref="B4:D5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681</v>
      </c>
      <c r="C8" s="5">
        <v>187</v>
      </c>
      <c r="D8" s="5">
        <v>100948</v>
      </c>
      <c r="E8" s="5">
        <v>202</v>
      </c>
      <c r="F8" s="5">
        <v>187</v>
      </c>
      <c r="G8" s="5">
        <v>45551</v>
      </c>
      <c r="H8" s="5">
        <v>479</v>
      </c>
      <c r="I8" s="6" t="s">
        <v>8</v>
      </c>
      <c r="J8" s="5">
        <v>55397</v>
      </c>
      <c r="K8" s="2"/>
      <c r="L8" s="2"/>
      <c r="M8" s="2"/>
      <c r="N8" s="2"/>
    </row>
    <row r="9" spans="1:14" ht="9.75">
      <c r="A9" s="7" t="s">
        <v>9</v>
      </c>
      <c r="B9" s="8">
        <v>63</v>
      </c>
      <c r="C9" s="8">
        <v>6</v>
      </c>
      <c r="D9" s="8">
        <v>8333</v>
      </c>
      <c r="E9" s="8">
        <v>12</v>
      </c>
      <c r="F9" s="8">
        <v>6</v>
      </c>
      <c r="G9" s="8">
        <v>2559</v>
      </c>
      <c r="H9" s="8">
        <v>51</v>
      </c>
      <c r="I9" s="9" t="s">
        <v>8</v>
      </c>
      <c r="J9" s="8">
        <v>5774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8</v>
      </c>
      <c r="D10" s="11">
        <v>5460</v>
      </c>
      <c r="E10" s="11">
        <v>9</v>
      </c>
      <c r="F10" s="11">
        <v>8</v>
      </c>
      <c r="G10" s="11">
        <v>1984</v>
      </c>
      <c r="H10" s="11">
        <v>35</v>
      </c>
      <c r="I10" s="12" t="s">
        <v>8</v>
      </c>
      <c r="J10" s="11">
        <v>3476</v>
      </c>
      <c r="K10" s="2"/>
      <c r="L10" s="2"/>
      <c r="M10" s="2"/>
      <c r="N10" s="2"/>
    </row>
    <row r="11" spans="1:14" ht="9.75">
      <c r="A11" s="13" t="s">
        <v>11</v>
      </c>
      <c r="B11" s="14">
        <v>26</v>
      </c>
      <c r="C11" s="14">
        <v>5</v>
      </c>
      <c r="D11" s="14">
        <v>4270</v>
      </c>
      <c r="E11" s="14">
        <v>7</v>
      </c>
      <c r="F11" s="14">
        <v>5</v>
      </c>
      <c r="G11" s="14">
        <v>1711</v>
      </c>
      <c r="H11" s="14">
        <v>19</v>
      </c>
      <c r="I11" s="15" t="s">
        <v>8</v>
      </c>
      <c r="J11" s="14">
        <v>2559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3537</v>
      </c>
      <c r="E12" s="8">
        <v>9</v>
      </c>
      <c r="F12" s="8">
        <v>8</v>
      </c>
      <c r="G12" s="8">
        <v>2172</v>
      </c>
      <c r="H12" s="8">
        <v>13</v>
      </c>
      <c r="I12" s="9" t="s">
        <v>8</v>
      </c>
      <c r="J12" s="8">
        <v>1365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9</v>
      </c>
      <c r="D13" s="11">
        <v>4333</v>
      </c>
      <c r="E13" s="11">
        <v>13</v>
      </c>
      <c r="F13" s="11">
        <v>9</v>
      </c>
      <c r="G13" s="11">
        <v>3068</v>
      </c>
      <c r="H13" s="11">
        <v>13</v>
      </c>
      <c r="I13" s="12" t="s">
        <v>8</v>
      </c>
      <c r="J13" s="11">
        <v>1265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5</v>
      </c>
      <c r="D14" s="14">
        <v>4756</v>
      </c>
      <c r="E14" s="14">
        <v>13</v>
      </c>
      <c r="F14" s="14">
        <v>5</v>
      </c>
      <c r="G14" s="14">
        <v>2945</v>
      </c>
      <c r="H14" s="14">
        <v>17</v>
      </c>
      <c r="I14" s="15" t="s">
        <v>8</v>
      </c>
      <c r="J14" s="14">
        <v>1811</v>
      </c>
      <c r="K14" s="2"/>
      <c r="L14" s="2"/>
      <c r="M14" s="2"/>
      <c r="N14" s="2"/>
    </row>
    <row r="15" spans="1:14" ht="9.75">
      <c r="A15" s="7" t="s">
        <v>15</v>
      </c>
      <c r="B15" s="8">
        <v>31</v>
      </c>
      <c r="C15" s="8">
        <v>12</v>
      </c>
      <c r="D15" s="8">
        <v>5207</v>
      </c>
      <c r="E15" s="8">
        <v>10</v>
      </c>
      <c r="F15" s="8">
        <v>12</v>
      </c>
      <c r="G15" s="8">
        <v>2443</v>
      </c>
      <c r="H15" s="8">
        <v>21</v>
      </c>
      <c r="I15" s="9" t="s">
        <v>8</v>
      </c>
      <c r="J15" s="8">
        <v>2764</v>
      </c>
      <c r="K15" s="2"/>
      <c r="L15" s="2"/>
      <c r="M15" s="2"/>
      <c r="N15" s="2"/>
    </row>
    <row r="16" spans="1:14" ht="9.75">
      <c r="A16" s="10" t="s">
        <v>16</v>
      </c>
      <c r="B16" s="11">
        <v>32</v>
      </c>
      <c r="C16" s="11">
        <v>6</v>
      </c>
      <c r="D16" s="11">
        <v>5356</v>
      </c>
      <c r="E16" s="11">
        <v>10</v>
      </c>
      <c r="F16" s="11">
        <v>6</v>
      </c>
      <c r="G16" s="11">
        <v>2655</v>
      </c>
      <c r="H16" s="11">
        <v>22</v>
      </c>
      <c r="I16" s="12" t="s">
        <v>8</v>
      </c>
      <c r="J16" s="11">
        <v>2701</v>
      </c>
      <c r="K16" s="2"/>
      <c r="L16" s="2"/>
      <c r="M16" s="2"/>
      <c r="N16" s="2"/>
    </row>
    <row r="17" spans="1:14" ht="9.75">
      <c r="A17" s="13" t="s">
        <v>17</v>
      </c>
      <c r="B17" s="14">
        <v>67</v>
      </c>
      <c r="C17" s="14">
        <v>8</v>
      </c>
      <c r="D17" s="14">
        <v>7989</v>
      </c>
      <c r="E17" s="14">
        <v>14</v>
      </c>
      <c r="F17" s="14">
        <v>8</v>
      </c>
      <c r="G17" s="14">
        <v>2428</v>
      </c>
      <c r="H17" s="14">
        <v>53</v>
      </c>
      <c r="I17" s="15" t="s">
        <v>8</v>
      </c>
      <c r="J17" s="14">
        <v>5561</v>
      </c>
      <c r="K17" s="2"/>
      <c r="L17" s="2"/>
      <c r="M17" s="2"/>
      <c r="N17" s="2"/>
    </row>
    <row r="18" spans="1:14" ht="9.75">
      <c r="A18" s="7" t="s">
        <v>18</v>
      </c>
      <c r="B18" s="8">
        <v>68</v>
      </c>
      <c r="C18" s="8">
        <v>9</v>
      </c>
      <c r="D18" s="8">
        <v>8795</v>
      </c>
      <c r="E18" s="8">
        <v>12</v>
      </c>
      <c r="F18" s="8">
        <v>9</v>
      </c>
      <c r="G18" s="8">
        <v>2074</v>
      </c>
      <c r="H18" s="8">
        <v>56</v>
      </c>
      <c r="I18" s="9" t="s">
        <v>8</v>
      </c>
      <c r="J18" s="8">
        <v>6721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4725</v>
      </c>
      <c r="E19" s="11">
        <v>8</v>
      </c>
      <c r="F19" s="11">
        <v>13</v>
      </c>
      <c r="G19" s="11">
        <v>1731</v>
      </c>
      <c r="H19" s="11">
        <v>24</v>
      </c>
      <c r="I19" s="12" t="s">
        <v>8</v>
      </c>
      <c r="J19" s="11">
        <v>2994</v>
      </c>
      <c r="K19" s="2"/>
      <c r="L19" s="2"/>
      <c r="M19" s="2"/>
      <c r="N19" s="2"/>
    </row>
    <row r="20" spans="1:14" ht="9.75">
      <c r="A20" s="13" t="s">
        <v>20</v>
      </c>
      <c r="B20" s="14">
        <v>25</v>
      </c>
      <c r="C20" s="14">
        <v>8</v>
      </c>
      <c r="D20" s="14">
        <v>3554</v>
      </c>
      <c r="E20" s="14">
        <v>9</v>
      </c>
      <c r="F20" s="14">
        <v>8</v>
      </c>
      <c r="G20" s="14">
        <v>1954</v>
      </c>
      <c r="H20" s="14">
        <v>16</v>
      </c>
      <c r="I20" s="15" t="s">
        <v>8</v>
      </c>
      <c r="J20" s="14">
        <v>1600</v>
      </c>
      <c r="K20" s="2"/>
      <c r="L20" s="2"/>
      <c r="M20" s="2"/>
      <c r="N20" s="2"/>
    </row>
    <row r="21" spans="1:14" ht="9.75">
      <c r="A21" s="7" t="s">
        <v>21</v>
      </c>
      <c r="B21" s="8">
        <v>19</v>
      </c>
      <c r="C21" s="8">
        <v>12</v>
      </c>
      <c r="D21" s="8">
        <v>3255</v>
      </c>
      <c r="E21" s="8">
        <v>7</v>
      </c>
      <c r="F21" s="8">
        <v>12</v>
      </c>
      <c r="G21" s="8">
        <v>1773</v>
      </c>
      <c r="H21" s="8">
        <v>12</v>
      </c>
      <c r="I21" s="9" t="s">
        <v>8</v>
      </c>
      <c r="J21" s="8">
        <v>1482</v>
      </c>
      <c r="K21" s="2"/>
      <c r="L21" s="2"/>
      <c r="M21" s="2"/>
      <c r="N21" s="2"/>
    </row>
    <row r="22" spans="1:14" ht="9.75">
      <c r="A22" s="10" t="s">
        <v>22</v>
      </c>
      <c r="B22" s="11">
        <v>22</v>
      </c>
      <c r="C22" s="11">
        <v>10</v>
      </c>
      <c r="D22" s="11">
        <v>3018</v>
      </c>
      <c r="E22" s="11">
        <v>7</v>
      </c>
      <c r="F22" s="11">
        <v>10</v>
      </c>
      <c r="G22" s="11">
        <v>1483</v>
      </c>
      <c r="H22" s="11">
        <v>15</v>
      </c>
      <c r="I22" s="12" t="s">
        <v>8</v>
      </c>
      <c r="J22" s="11">
        <v>1535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3258</v>
      </c>
      <c r="E23" s="14">
        <v>7</v>
      </c>
      <c r="F23" s="14">
        <v>9</v>
      </c>
      <c r="G23" s="14">
        <v>1325</v>
      </c>
      <c r="H23" s="14">
        <v>21</v>
      </c>
      <c r="I23" s="15" t="s">
        <v>8</v>
      </c>
      <c r="J23" s="14">
        <v>1933</v>
      </c>
      <c r="K23" s="2"/>
      <c r="L23" s="2"/>
      <c r="M23" s="2"/>
      <c r="N23" s="2"/>
    </row>
    <row r="24" spans="1:14" ht="9.75">
      <c r="A24" s="7" t="s">
        <v>24</v>
      </c>
      <c r="B24" s="8">
        <v>22</v>
      </c>
      <c r="C24" s="8">
        <v>11</v>
      </c>
      <c r="D24" s="8">
        <v>3303</v>
      </c>
      <c r="E24" s="8">
        <v>8</v>
      </c>
      <c r="F24" s="8">
        <v>11</v>
      </c>
      <c r="G24" s="8">
        <v>1651</v>
      </c>
      <c r="H24" s="8">
        <v>14</v>
      </c>
      <c r="I24" s="9" t="s">
        <v>8</v>
      </c>
      <c r="J24" s="8">
        <v>1652</v>
      </c>
      <c r="K24" s="2"/>
      <c r="L24" s="2"/>
      <c r="M24" s="2"/>
      <c r="N24" s="2"/>
    </row>
    <row r="25" spans="1:14" ht="9.75">
      <c r="A25" s="10" t="s">
        <v>25</v>
      </c>
      <c r="B25" s="11">
        <v>30</v>
      </c>
      <c r="C25" s="11">
        <v>13</v>
      </c>
      <c r="D25" s="11">
        <v>4478</v>
      </c>
      <c r="E25" s="11">
        <v>8</v>
      </c>
      <c r="F25" s="11">
        <v>13</v>
      </c>
      <c r="G25" s="11">
        <v>1959</v>
      </c>
      <c r="H25" s="11">
        <v>22</v>
      </c>
      <c r="I25" s="12" t="s">
        <v>8</v>
      </c>
      <c r="J25" s="11">
        <v>2519</v>
      </c>
      <c r="K25" s="2"/>
      <c r="L25" s="2"/>
      <c r="M25" s="2"/>
      <c r="N25" s="2"/>
    </row>
    <row r="26" spans="1:14" ht="9.75">
      <c r="A26" s="13" t="s">
        <v>26</v>
      </c>
      <c r="B26" s="14">
        <v>32</v>
      </c>
      <c r="C26" s="14">
        <v>12</v>
      </c>
      <c r="D26" s="14">
        <v>4353</v>
      </c>
      <c r="E26" s="14">
        <v>9</v>
      </c>
      <c r="F26" s="14">
        <v>12</v>
      </c>
      <c r="G26" s="14">
        <v>1936</v>
      </c>
      <c r="H26" s="14">
        <v>23</v>
      </c>
      <c r="I26" s="15" t="s">
        <v>8</v>
      </c>
      <c r="J26" s="14">
        <v>2417</v>
      </c>
      <c r="K26" s="2"/>
      <c r="L26" s="2"/>
      <c r="M26" s="2"/>
      <c r="N26" s="2"/>
    </row>
    <row r="27" spans="1:14" ht="9.75">
      <c r="A27" s="7" t="s">
        <v>27</v>
      </c>
      <c r="B27" s="8">
        <v>20</v>
      </c>
      <c r="C27" s="8">
        <v>5</v>
      </c>
      <c r="D27" s="8">
        <v>4365</v>
      </c>
      <c r="E27" s="8">
        <v>11</v>
      </c>
      <c r="F27" s="8">
        <v>5</v>
      </c>
      <c r="G27" s="8">
        <v>3056</v>
      </c>
      <c r="H27" s="8">
        <v>9</v>
      </c>
      <c r="I27" s="9" t="s">
        <v>8</v>
      </c>
      <c r="J27" s="8">
        <v>1309</v>
      </c>
      <c r="K27" s="2"/>
      <c r="L27" s="2"/>
      <c r="M27" s="2"/>
      <c r="N27" s="2"/>
    </row>
    <row r="28" spans="1:14" ht="9.75">
      <c r="A28" s="10" t="s">
        <v>28</v>
      </c>
      <c r="B28" s="11">
        <v>26</v>
      </c>
      <c r="C28" s="11">
        <v>13</v>
      </c>
      <c r="D28" s="11">
        <v>4801</v>
      </c>
      <c r="E28" s="11">
        <v>10</v>
      </c>
      <c r="F28" s="11">
        <v>13</v>
      </c>
      <c r="G28" s="11">
        <v>2248</v>
      </c>
      <c r="H28" s="11">
        <v>16</v>
      </c>
      <c r="I28" s="12" t="s">
        <v>8</v>
      </c>
      <c r="J28" s="11">
        <v>2553</v>
      </c>
      <c r="K28" s="2"/>
      <c r="L28" s="2"/>
      <c r="M28" s="2"/>
      <c r="N28" s="2"/>
    </row>
    <row r="29" spans="1:14" ht="9.75">
      <c r="A29" s="13" t="s">
        <v>29</v>
      </c>
      <c r="B29" s="14">
        <v>16</v>
      </c>
      <c r="C29" s="14">
        <v>5</v>
      </c>
      <c r="D29" s="14">
        <v>3802</v>
      </c>
      <c r="E29" s="14">
        <v>9</v>
      </c>
      <c r="F29" s="14">
        <v>5</v>
      </c>
      <c r="G29" s="14">
        <v>2396</v>
      </c>
      <c r="H29" s="14">
        <v>7</v>
      </c>
      <c r="I29" s="15" t="s">
        <v>8</v>
      </c>
      <c r="J29" s="14">
        <v>1406</v>
      </c>
      <c r="K29" s="2"/>
      <c r="L29" s="2"/>
      <c r="M29" s="2"/>
      <c r="N29" s="2"/>
    </row>
    <row r="30" spans="1:14" ht="9.75">
      <c r="A30" s="85" t="s">
        <v>54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A1" sqref="A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681</v>
      </c>
      <c r="C8" s="5">
        <v>185</v>
      </c>
      <c r="D8" s="5">
        <v>105099</v>
      </c>
      <c r="E8" s="5">
        <v>207</v>
      </c>
      <c r="F8" s="5">
        <v>185</v>
      </c>
      <c r="G8" s="5">
        <v>45956</v>
      </c>
      <c r="H8" s="5">
        <v>474</v>
      </c>
      <c r="I8" s="6" t="s">
        <v>8</v>
      </c>
      <c r="J8" s="5">
        <v>59143</v>
      </c>
      <c r="K8" s="2"/>
      <c r="L8" s="2"/>
      <c r="M8" s="2"/>
      <c r="N8" s="2"/>
    </row>
    <row r="9" spans="1:14" ht="9.75">
      <c r="A9" s="7" t="s">
        <v>9</v>
      </c>
      <c r="B9" s="8">
        <v>61</v>
      </c>
      <c r="C9" s="8">
        <v>6</v>
      </c>
      <c r="D9" s="8">
        <v>8566</v>
      </c>
      <c r="E9" s="8">
        <v>12</v>
      </c>
      <c r="F9" s="8">
        <v>6</v>
      </c>
      <c r="G9" s="8">
        <v>2647</v>
      </c>
      <c r="H9" s="8">
        <v>49</v>
      </c>
      <c r="I9" s="9" t="s">
        <v>8</v>
      </c>
      <c r="J9" s="8">
        <v>5919</v>
      </c>
      <c r="K9" s="2"/>
      <c r="L9" s="2"/>
      <c r="M9" s="2"/>
      <c r="N9" s="2"/>
    </row>
    <row r="10" spans="1:14" ht="9.75">
      <c r="A10" s="10" t="s">
        <v>10</v>
      </c>
      <c r="B10" s="11">
        <v>43</v>
      </c>
      <c r="C10" s="11">
        <v>8</v>
      </c>
      <c r="D10" s="11">
        <v>5629</v>
      </c>
      <c r="E10" s="11">
        <v>9</v>
      </c>
      <c r="F10" s="11">
        <v>8</v>
      </c>
      <c r="G10" s="11">
        <v>1996</v>
      </c>
      <c r="H10" s="11">
        <v>34</v>
      </c>
      <c r="I10" s="12" t="s">
        <v>8</v>
      </c>
      <c r="J10" s="11">
        <v>3633</v>
      </c>
      <c r="K10" s="2"/>
      <c r="L10" s="2"/>
      <c r="M10" s="2"/>
      <c r="N10" s="2"/>
    </row>
    <row r="11" spans="1:14" ht="9.75">
      <c r="A11" s="13" t="s">
        <v>11</v>
      </c>
      <c r="B11" s="14">
        <v>28</v>
      </c>
      <c r="C11" s="14">
        <v>5</v>
      </c>
      <c r="D11" s="14">
        <v>4381</v>
      </c>
      <c r="E11" s="14">
        <v>7</v>
      </c>
      <c r="F11" s="14">
        <v>5</v>
      </c>
      <c r="G11" s="14">
        <v>1664</v>
      </c>
      <c r="H11" s="14">
        <v>21</v>
      </c>
      <c r="I11" s="15" t="s">
        <v>8</v>
      </c>
      <c r="J11" s="14">
        <v>2717</v>
      </c>
      <c r="K11" s="2"/>
      <c r="L11" s="2"/>
      <c r="M11" s="2"/>
      <c r="N11" s="2"/>
    </row>
    <row r="12" spans="1:14" ht="9.75">
      <c r="A12" s="7" t="s">
        <v>12</v>
      </c>
      <c r="B12" s="8">
        <v>21</v>
      </c>
      <c r="C12" s="8">
        <v>8</v>
      </c>
      <c r="D12" s="8">
        <v>3452</v>
      </c>
      <c r="E12" s="8">
        <v>9</v>
      </c>
      <c r="F12" s="8">
        <v>8</v>
      </c>
      <c r="G12" s="8">
        <v>2109</v>
      </c>
      <c r="H12" s="8">
        <v>12</v>
      </c>
      <c r="I12" s="9" t="s">
        <v>8</v>
      </c>
      <c r="J12" s="8">
        <v>1343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9</v>
      </c>
      <c r="D13" s="11">
        <v>4522</v>
      </c>
      <c r="E13" s="11">
        <v>13</v>
      </c>
      <c r="F13" s="11">
        <v>9</v>
      </c>
      <c r="G13" s="11">
        <v>3063</v>
      </c>
      <c r="H13" s="11">
        <v>13</v>
      </c>
      <c r="I13" s="12" t="s">
        <v>8</v>
      </c>
      <c r="J13" s="11">
        <v>1459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5</v>
      </c>
      <c r="D14" s="14">
        <v>4835</v>
      </c>
      <c r="E14" s="14">
        <v>13</v>
      </c>
      <c r="F14" s="14">
        <v>5</v>
      </c>
      <c r="G14" s="14">
        <v>2901</v>
      </c>
      <c r="H14" s="14">
        <v>17</v>
      </c>
      <c r="I14" s="15" t="s">
        <v>8</v>
      </c>
      <c r="J14" s="14">
        <v>1934</v>
      </c>
      <c r="K14" s="2"/>
      <c r="L14" s="2"/>
      <c r="M14" s="2"/>
      <c r="N14" s="2"/>
    </row>
    <row r="15" spans="1:14" ht="9.75">
      <c r="A15" s="7" t="s">
        <v>15</v>
      </c>
      <c r="B15" s="8">
        <v>32</v>
      </c>
      <c r="C15" s="8">
        <v>12</v>
      </c>
      <c r="D15" s="8">
        <v>5415</v>
      </c>
      <c r="E15" s="8">
        <v>11</v>
      </c>
      <c r="F15" s="8">
        <v>12</v>
      </c>
      <c r="G15" s="8">
        <v>2519</v>
      </c>
      <c r="H15" s="8">
        <v>21</v>
      </c>
      <c r="I15" s="9" t="s">
        <v>8</v>
      </c>
      <c r="J15" s="8">
        <v>2896</v>
      </c>
      <c r="K15" s="2"/>
      <c r="L15" s="2"/>
      <c r="M15" s="2"/>
      <c r="N15" s="2"/>
    </row>
    <row r="16" spans="1:14" ht="9.75">
      <c r="A16" s="10" t="s">
        <v>16</v>
      </c>
      <c r="B16" s="11">
        <v>31</v>
      </c>
      <c r="C16" s="11">
        <v>6</v>
      </c>
      <c r="D16" s="11">
        <v>5531</v>
      </c>
      <c r="E16" s="11">
        <v>9</v>
      </c>
      <c r="F16" s="11">
        <v>6</v>
      </c>
      <c r="G16" s="11">
        <v>2522</v>
      </c>
      <c r="H16" s="11">
        <v>22</v>
      </c>
      <c r="I16" s="12" t="s">
        <v>8</v>
      </c>
      <c r="J16" s="11">
        <v>3009</v>
      </c>
      <c r="K16" s="2"/>
      <c r="L16" s="2"/>
      <c r="M16" s="2"/>
      <c r="N16" s="2"/>
    </row>
    <row r="17" spans="1:14" ht="9.75">
      <c r="A17" s="13" t="s">
        <v>17</v>
      </c>
      <c r="B17" s="14">
        <v>64</v>
      </c>
      <c r="C17" s="14">
        <v>8</v>
      </c>
      <c r="D17" s="14">
        <v>8135</v>
      </c>
      <c r="E17" s="14">
        <v>14</v>
      </c>
      <c r="F17" s="14">
        <v>8</v>
      </c>
      <c r="G17" s="14">
        <v>2374</v>
      </c>
      <c r="H17" s="14">
        <v>50</v>
      </c>
      <c r="I17" s="15" t="s">
        <v>8</v>
      </c>
      <c r="J17" s="14">
        <v>5761</v>
      </c>
      <c r="K17" s="2"/>
      <c r="L17" s="2"/>
      <c r="M17" s="2"/>
      <c r="N17" s="2"/>
    </row>
    <row r="18" spans="1:14" ht="9.75">
      <c r="A18" s="7" t="s">
        <v>18</v>
      </c>
      <c r="B18" s="8">
        <v>66</v>
      </c>
      <c r="C18" s="8">
        <v>9</v>
      </c>
      <c r="D18" s="8">
        <v>9542</v>
      </c>
      <c r="E18" s="8">
        <v>12</v>
      </c>
      <c r="F18" s="8">
        <v>9</v>
      </c>
      <c r="G18" s="8">
        <v>2088</v>
      </c>
      <c r="H18" s="8">
        <v>54</v>
      </c>
      <c r="I18" s="9" t="s">
        <v>8</v>
      </c>
      <c r="J18" s="8">
        <v>7454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4792</v>
      </c>
      <c r="E19" s="11">
        <v>8</v>
      </c>
      <c r="F19" s="11">
        <v>13</v>
      </c>
      <c r="G19" s="11">
        <v>1717</v>
      </c>
      <c r="H19" s="11">
        <v>24</v>
      </c>
      <c r="I19" s="12" t="s">
        <v>8</v>
      </c>
      <c r="J19" s="11">
        <v>3075</v>
      </c>
      <c r="K19" s="2"/>
      <c r="L19" s="2"/>
      <c r="M19" s="2"/>
      <c r="N19" s="2"/>
    </row>
    <row r="20" spans="1:14" ht="9.75">
      <c r="A20" s="13" t="s">
        <v>20</v>
      </c>
      <c r="B20" s="14">
        <v>25</v>
      </c>
      <c r="C20" s="14">
        <v>8</v>
      </c>
      <c r="D20" s="14">
        <v>3647</v>
      </c>
      <c r="E20" s="14">
        <v>9</v>
      </c>
      <c r="F20" s="14">
        <v>8</v>
      </c>
      <c r="G20" s="14">
        <v>1886</v>
      </c>
      <c r="H20" s="14">
        <v>16</v>
      </c>
      <c r="I20" s="15" t="s">
        <v>8</v>
      </c>
      <c r="J20" s="14">
        <v>1761</v>
      </c>
      <c r="K20" s="2"/>
      <c r="L20" s="2"/>
      <c r="M20" s="2"/>
      <c r="N20" s="2"/>
    </row>
    <row r="21" spans="1:14" ht="9.75">
      <c r="A21" s="7" t="s">
        <v>21</v>
      </c>
      <c r="B21" s="8">
        <v>20</v>
      </c>
      <c r="C21" s="8">
        <v>12</v>
      </c>
      <c r="D21" s="8">
        <v>3983</v>
      </c>
      <c r="E21" s="8">
        <v>8</v>
      </c>
      <c r="F21" s="8">
        <v>12</v>
      </c>
      <c r="G21" s="8">
        <v>2253</v>
      </c>
      <c r="H21" s="8">
        <v>12</v>
      </c>
      <c r="I21" s="9" t="s">
        <v>8</v>
      </c>
      <c r="J21" s="8">
        <v>1730</v>
      </c>
      <c r="K21" s="2"/>
      <c r="L21" s="2"/>
      <c r="M21" s="2"/>
      <c r="N21" s="2"/>
    </row>
    <row r="22" spans="1:14" ht="9.75">
      <c r="A22" s="10" t="s">
        <v>22</v>
      </c>
      <c r="B22" s="11">
        <v>22</v>
      </c>
      <c r="C22" s="11">
        <v>10</v>
      </c>
      <c r="D22" s="11">
        <v>3034</v>
      </c>
      <c r="E22" s="11">
        <v>7</v>
      </c>
      <c r="F22" s="11">
        <v>10</v>
      </c>
      <c r="G22" s="11">
        <v>1410</v>
      </c>
      <c r="H22" s="11">
        <v>15</v>
      </c>
      <c r="I22" s="12" t="s">
        <v>8</v>
      </c>
      <c r="J22" s="11">
        <v>1624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3303</v>
      </c>
      <c r="E23" s="14">
        <v>7</v>
      </c>
      <c r="F23" s="14">
        <v>9</v>
      </c>
      <c r="G23" s="14">
        <v>1249</v>
      </c>
      <c r="H23" s="14">
        <v>21</v>
      </c>
      <c r="I23" s="15" t="s">
        <v>8</v>
      </c>
      <c r="J23" s="14">
        <v>2054</v>
      </c>
      <c r="K23" s="2"/>
      <c r="L23" s="2"/>
      <c r="M23" s="2"/>
      <c r="N23" s="2"/>
    </row>
    <row r="24" spans="1:14" ht="9.75">
      <c r="A24" s="7" t="s">
        <v>24</v>
      </c>
      <c r="B24" s="8">
        <v>22</v>
      </c>
      <c r="C24" s="8">
        <v>11</v>
      </c>
      <c r="D24" s="8">
        <v>3330</v>
      </c>
      <c r="E24" s="8">
        <v>8</v>
      </c>
      <c r="F24" s="8">
        <v>11</v>
      </c>
      <c r="G24" s="8">
        <v>1578</v>
      </c>
      <c r="H24" s="8">
        <v>14</v>
      </c>
      <c r="I24" s="9" t="s">
        <v>8</v>
      </c>
      <c r="J24" s="8">
        <v>1752</v>
      </c>
      <c r="K24" s="2"/>
      <c r="L24" s="2"/>
      <c r="M24" s="2"/>
      <c r="N24" s="2"/>
    </row>
    <row r="25" spans="1:14" ht="9.75">
      <c r="A25" s="10" t="s">
        <v>25</v>
      </c>
      <c r="B25" s="11">
        <v>31</v>
      </c>
      <c r="C25" s="11">
        <v>13</v>
      </c>
      <c r="D25" s="11">
        <v>4758</v>
      </c>
      <c r="E25" s="11">
        <v>8</v>
      </c>
      <c r="F25" s="11">
        <v>13</v>
      </c>
      <c r="G25" s="11">
        <v>1933</v>
      </c>
      <c r="H25" s="11">
        <v>23</v>
      </c>
      <c r="I25" s="12" t="s">
        <v>8</v>
      </c>
      <c r="J25" s="11">
        <v>2825</v>
      </c>
      <c r="K25" s="2"/>
      <c r="L25" s="2"/>
      <c r="M25" s="2"/>
      <c r="N25" s="2"/>
    </row>
    <row r="26" spans="1:14" ht="9.75">
      <c r="A26" s="13" t="s">
        <v>26</v>
      </c>
      <c r="B26" s="14">
        <v>33</v>
      </c>
      <c r="C26" s="14">
        <v>11</v>
      </c>
      <c r="D26" s="14">
        <v>4557</v>
      </c>
      <c r="E26" s="14">
        <v>10</v>
      </c>
      <c r="F26" s="14">
        <v>11</v>
      </c>
      <c r="G26" s="14">
        <v>1921</v>
      </c>
      <c r="H26" s="14">
        <v>23</v>
      </c>
      <c r="I26" s="15" t="s">
        <v>8</v>
      </c>
      <c r="J26" s="14">
        <v>2636</v>
      </c>
      <c r="K26" s="2"/>
      <c r="L26" s="2"/>
      <c r="M26" s="2"/>
      <c r="N26" s="2"/>
    </row>
    <row r="27" spans="1:14" ht="9.75">
      <c r="A27" s="7" t="s">
        <v>27</v>
      </c>
      <c r="B27" s="8">
        <v>21</v>
      </c>
      <c r="C27" s="8">
        <v>5</v>
      </c>
      <c r="D27" s="8">
        <v>4595</v>
      </c>
      <c r="E27" s="8">
        <v>12</v>
      </c>
      <c r="F27" s="8">
        <v>5</v>
      </c>
      <c r="G27" s="8">
        <v>3246</v>
      </c>
      <c r="H27" s="8">
        <v>9</v>
      </c>
      <c r="I27" s="9" t="s">
        <v>8</v>
      </c>
      <c r="J27" s="8">
        <v>1349</v>
      </c>
      <c r="K27" s="2"/>
      <c r="L27" s="2"/>
      <c r="M27" s="2"/>
      <c r="N27" s="2"/>
    </row>
    <row r="28" spans="1:14" ht="9.75">
      <c r="A28" s="10" t="s">
        <v>28</v>
      </c>
      <c r="B28" s="11">
        <v>27</v>
      </c>
      <c r="C28" s="11">
        <v>13</v>
      </c>
      <c r="D28" s="11">
        <v>5034</v>
      </c>
      <c r="E28" s="11">
        <v>11</v>
      </c>
      <c r="F28" s="11">
        <v>13</v>
      </c>
      <c r="G28" s="11">
        <v>2382</v>
      </c>
      <c r="H28" s="11">
        <v>16</v>
      </c>
      <c r="I28" s="12" t="s">
        <v>8</v>
      </c>
      <c r="J28" s="11">
        <v>2652</v>
      </c>
      <c r="K28" s="2"/>
      <c r="L28" s="2"/>
      <c r="M28" s="2"/>
      <c r="N28" s="2"/>
    </row>
    <row r="29" spans="1:14" ht="9.75">
      <c r="A29" s="13" t="s">
        <v>29</v>
      </c>
      <c r="B29" s="14">
        <v>18</v>
      </c>
      <c r="C29" s="14">
        <v>4</v>
      </c>
      <c r="D29" s="14">
        <v>4058</v>
      </c>
      <c r="E29" s="14">
        <v>10</v>
      </c>
      <c r="F29" s="14">
        <v>4</v>
      </c>
      <c r="G29" s="14">
        <v>2498</v>
      </c>
      <c r="H29" s="14">
        <v>8</v>
      </c>
      <c r="I29" s="15" t="s">
        <v>8</v>
      </c>
      <c r="J29" s="14">
        <v>1560</v>
      </c>
      <c r="K29" s="2"/>
      <c r="L29" s="2"/>
      <c r="M29" s="2"/>
      <c r="N29" s="2"/>
    </row>
    <row r="30" spans="1:14" ht="9.75">
      <c r="A30" s="85" t="s">
        <v>53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A1" sqref="A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75" t="s">
        <v>46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8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2"/>
      <c r="L3" s="2"/>
      <c r="M3" s="2"/>
      <c r="N3" s="2"/>
    </row>
    <row r="4" spans="1:14" ht="9.75">
      <c r="A4" s="77" t="s">
        <v>0</v>
      </c>
      <c r="B4" s="79" t="s">
        <v>1</v>
      </c>
      <c r="C4" s="80"/>
      <c r="D4" s="81"/>
      <c r="E4" s="77" t="s">
        <v>2</v>
      </c>
      <c r="F4" s="78"/>
      <c r="G4" s="78"/>
      <c r="H4" s="78"/>
      <c r="I4" s="78"/>
      <c r="J4" s="78"/>
      <c r="K4" s="2"/>
      <c r="L4" s="2"/>
      <c r="M4" s="2"/>
      <c r="N4" s="2"/>
    </row>
    <row r="5" spans="1:14" ht="9.75">
      <c r="A5" s="78"/>
      <c r="B5" s="82"/>
      <c r="C5" s="83"/>
      <c r="D5" s="84"/>
      <c r="E5" s="77" t="s">
        <v>3</v>
      </c>
      <c r="F5" s="78"/>
      <c r="G5" s="78"/>
      <c r="H5" s="77" t="s">
        <v>4</v>
      </c>
      <c r="I5" s="78"/>
      <c r="J5" s="78"/>
      <c r="K5" s="2"/>
      <c r="L5" s="2"/>
      <c r="M5" s="2"/>
      <c r="N5" s="2"/>
    </row>
    <row r="6" spans="1:14" ht="9.75">
      <c r="A6" s="78"/>
      <c r="B6" s="77" t="s">
        <v>5</v>
      </c>
      <c r="C6" s="77" t="s">
        <v>6</v>
      </c>
      <c r="D6" s="77" t="s">
        <v>30</v>
      </c>
      <c r="E6" s="77" t="s">
        <v>5</v>
      </c>
      <c r="F6" s="77" t="s">
        <v>6</v>
      </c>
      <c r="G6" s="77" t="s">
        <v>30</v>
      </c>
      <c r="H6" s="77" t="s">
        <v>5</v>
      </c>
      <c r="I6" s="77" t="s">
        <v>6</v>
      </c>
      <c r="J6" s="77" t="s">
        <v>30</v>
      </c>
      <c r="K6" s="2"/>
      <c r="L6" s="2"/>
      <c r="M6" s="2"/>
      <c r="N6" s="2"/>
    </row>
    <row r="7" spans="1:14" ht="9.75">
      <c r="A7" s="78"/>
      <c r="B7" s="78"/>
      <c r="C7" s="78"/>
      <c r="D7" s="78"/>
      <c r="E7" s="78"/>
      <c r="F7" s="78"/>
      <c r="G7" s="78"/>
      <c r="H7" s="78"/>
      <c r="I7" s="78"/>
      <c r="J7" s="78"/>
      <c r="K7" s="2"/>
      <c r="L7" s="2"/>
      <c r="M7" s="2"/>
      <c r="N7" s="2"/>
    </row>
    <row r="8" spans="1:14" ht="9.75">
      <c r="A8" s="4" t="s">
        <v>7</v>
      </c>
      <c r="B8" s="5">
        <v>685</v>
      </c>
      <c r="C8" s="5">
        <v>185</v>
      </c>
      <c r="D8" s="5">
        <v>107808</v>
      </c>
      <c r="E8" s="5">
        <v>210</v>
      </c>
      <c r="F8" s="5">
        <v>185</v>
      </c>
      <c r="G8" s="5">
        <v>46064</v>
      </c>
      <c r="H8" s="5">
        <v>475</v>
      </c>
      <c r="I8" s="6" t="s">
        <v>8</v>
      </c>
      <c r="J8" s="5">
        <v>61744</v>
      </c>
      <c r="K8" s="2"/>
      <c r="L8" s="2"/>
      <c r="M8" s="2"/>
      <c r="N8" s="2"/>
    </row>
    <row r="9" spans="1:14" ht="9.75">
      <c r="A9" s="7" t="s">
        <v>9</v>
      </c>
      <c r="B9" s="8">
        <v>60</v>
      </c>
      <c r="C9" s="8">
        <v>6</v>
      </c>
      <c r="D9" s="8">
        <v>8717</v>
      </c>
      <c r="E9" s="8">
        <v>12</v>
      </c>
      <c r="F9" s="8">
        <v>6</v>
      </c>
      <c r="G9" s="8">
        <v>2651</v>
      </c>
      <c r="H9" s="8">
        <v>48</v>
      </c>
      <c r="I9" s="9" t="s">
        <v>8</v>
      </c>
      <c r="J9" s="8">
        <v>6066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8</v>
      </c>
      <c r="D10" s="11">
        <v>5627</v>
      </c>
      <c r="E10" s="11">
        <v>9</v>
      </c>
      <c r="F10" s="11">
        <v>8</v>
      </c>
      <c r="G10" s="11">
        <v>1918</v>
      </c>
      <c r="H10" s="11">
        <v>35</v>
      </c>
      <c r="I10" s="12" t="s">
        <v>8</v>
      </c>
      <c r="J10" s="11">
        <v>3709</v>
      </c>
      <c r="K10" s="2"/>
      <c r="L10" s="2"/>
      <c r="M10" s="2"/>
      <c r="N10" s="2"/>
    </row>
    <row r="11" spans="1:14" ht="9.75">
      <c r="A11" s="13" t="s">
        <v>11</v>
      </c>
      <c r="B11" s="14">
        <v>27</v>
      </c>
      <c r="C11" s="14">
        <v>5</v>
      </c>
      <c r="D11" s="14">
        <v>4224</v>
      </c>
      <c r="E11" s="14">
        <v>7</v>
      </c>
      <c r="F11" s="14">
        <v>5</v>
      </c>
      <c r="G11" s="14">
        <v>1580</v>
      </c>
      <c r="H11" s="14">
        <v>20</v>
      </c>
      <c r="I11" s="15" t="s">
        <v>8</v>
      </c>
      <c r="J11" s="14">
        <v>2644</v>
      </c>
      <c r="K11" s="2"/>
      <c r="L11" s="2"/>
      <c r="M11" s="2"/>
      <c r="N11" s="2"/>
    </row>
    <row r="12" spans="1:14" ht="9.75">
      <c r="A12" s="7" t="s">
        <v>12</v>
      </c>
      <c r="B12" s="8">
        <v>23</v>
      </c>
      <c r="C12" s="8">
        <v>8</v>
      </c>
      <c r="D12" s="8">
        <v>3614</v>
      </c>
      <c r="E12" s="8">
        <v>10</v>
      </c>
      <c r="F12" s="8">
        <v>8</v>
      </c>
      <c r="G12" s="8">
        <v>2157</v>
      </c>
      <c r="H12" s="8">
        <v>13</v>
      </c>
      <c r="I12" s="9" t="s">
        <v>8</v>
      </c>
      <c r="J12" s="8">
        <v>1457</v>
      </c>
      <c r="K12" s="2"/>
      <c r="L12" s="2"/>
      <c r="M12" s="2"/>
      <c r="N12" s="2"/>
    </row>
    <row r="13" spans="1:14" ht="9.75">
      <c r="A13" s="10" t="s">
        <v>13</v>
      </c>
      <c r="B13" s="11">
        <v>27</v>
      </c>
      <c r="C13" s="11">
        <v>8</v>
      </c>
      <c r="D13" s="11">
        <v>4858</v>
      </c>
      <c r="E13" s="11">
        <v>14</v>
      </c>
      <c r="F13" s="11">
        <v>8</v>
      </c>
      <c r="G13" s="11">
        <v>3378</v>
      </c>
      <c r="H13" s="11">
        <v>13</v>
      </c>
      <c r="I13" s="12" t="s">
        <v>8</v>
      </c>
      <c r="J13" s="11">
        <v>1480</v>
      </c>
      <c r="K13" s="2"/>
      <c r="L13" s="2"/>
      <c r="M13" s="2"/>
      <c r="N13" s="2"/>
    </row>
    <row r="14" spans="1:14" ht="9.75">
      <c r="A14" s="13" t="s">
        <v>14</v>
      </c>
      <c r="B14" s="14">
        <v>31</v>
      </c>
      <c r="C14" s="14">
        <v>5</v>
      </c>
      <c r="D14" s="14">
        <v>5087</v>
      </c>
      <c r="E14" s="14">
        <v>14</v>
      </c>
      <c r="F14" s="14">
        <v>5</v>
      </c>
      <c r="G14" s="14">
        <v>3052</v>
      </c>
      <c r="H14" s="14">
        <v>17</v>
      </c>
      <c r="I14" s="15" t="s">
        <v>8</v>
      </c>
      <c r="J14" s="14">
        <v>2035</v>
      </c>
      <c r="K14" s="2"/>
      <c r="L14" s="2"/>
      <c r="M14" s="2"/>
      <c r="N14" s="2"/>
    </row>
    <row r="15" spans="1:14" ht="9.75">
      <c r="A15" s="7" t="s">
        <v>15</v>
      </c>
      <c r="B15" s="8">
        <v>31</v>
      </c>
      <c r="C15" s="8">
        <v>12</v>
      </c>
      <c r="D15" s="8">
        <v>5414</v>
      </c>
      <c r="E15" s="8">
        <v>10</v>
      </c>
      <c r="F15" s="8">
        <v>12</v>
      </c>
      <c r="G15" s="8">
        <v>2340</v>
      </c>
      <c r="H15" s="8">
        <v>21</v>
      </c>
      <c r="I15" s="9" t="s">
        <v>8</v>
      </c>
      <c r="J15" s="8">
        <v>3074</v>
      </c>
      <c r="K15" s="2"/>
      <c r="L15" s="2"/>
      <c r="M15" s="2"/>
      <c r="N15" s="2"/>
    </row>
    <row r="16" spans="1:14" ht="9.75">
      <c r="A16" s="10" t="s">
        <v>16</v>
      </c>
      <c r="B16" s="11">
        <v>32</v>
      </c>
      <c r="C16" s="11">
        <v>6</v>
      </c>
      <c r="D16" s="11">
        <v>5828</v>
      </c>
      <c r="E16" s="11">
        <v>10</v>
      </c>
      <c r="F16" s="11">
        <v>6</v>
      </c>
      <c r="G16" s="11">
        <v>2747</v>
      </c>
      <c r="H16" s="11">
        <v>22</v>
      </c>
      <c r="I16" s="12" t="s">
        <v>8</v>
      </c>
      <c r="J16" s="11">
        <v>3081</v>
      </c>
      <c r="K16" s="2"/>
      <c r="L16" s="2"/>
      <c r="M16" s="2"/>
      <c r="N16" s="2"/>
    </row>
    <row r="17" spans="1:14" ht="9.75">
      <c r="A17" s="13" t="s">
        <v>17</v>
      </c>
      <c r="B17" s="14">
        <v>63</v>
      </c>
      <c r="C17" s="14">
        <v>9</v>
      </c>
      <c r="D17" s="14">
        <v>8072</v>
      </c>
      <c r="E17" s="14">
        <v>14</v>
      </c>
      <c r="F17" s="14">
        <v>9</v>
      </c>
      <c r="G17" s="14">
        <v>2260</v>
      </c>
      <c r="H17" s="14">
        <v>49</v>
      </c>
      <c r="I17" s="15" t="s">
        <v>8</v>
      </c>
      <c r="J17" s="14">
        <v>5812</v>
      </c>
      <c r="K17" s="2"/>
      <c r="L17" s="2"/>
      <c r="M17" s="2"/>
      <c r="N17" s="2"/>
    </row>
    <row r="18" spans="1:14" ht="9.75">
      <c r="A18" s="7" t="s">
        <v>18</v>
      </c>
      <c r="B18" s="8">
        <v>66</v>
      </c>
      <c r="C18" s="8">
        <v>9</v>
      </c>
      <c r="D18" s="8">
        <v>9939</v>
      </c>
      <c r="E18" s="8">
        <v>12</v>
      </c>
      <c r="F18" s="8">
        <v>9</v>
      </c>
      <c r="G18" s="8">
        <v>2106</v>
      </c>
      <c r="H18" s="8">
        <v>54</v>
      </c>
      <c r="I18" s="9" t="s">
        <v>8</v>
      </c>
      <c r="J18" s="8">
        <v>7833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4890</v>
      </c>
      <c r="E19" s="11">
        <v>8</v>
      </c>
      <c r="F19" s="11">
        <v>13</v>
      </c>
      <c r="G19" s="11">
        <v>1628</v>
      </c>
      <c r="H19" s="11">
        <v>24</v>
      </c>
      <c r="I19" s="12" t="s">
        <v>8</v>
      </c>
      <c r="J19" s="11">
        <v>3262</v>
      </c>
      <c r="K19" s="2"/>
      <c r="L19" s="2"/>
      <c r="M19" s="2"/>
      <c r="N19" s="2"/>
    </row>
    <row r="20" spans="1:14" ht="9.75">
      <c r="A20" s="13" t="s">
        <v>20</v>
      </c>
      <c r="B20" s="14">
        <v>25</v>
      </c>
      <c r="C20" s="14">
        <v>8</v>
      </c>
      <c r="D20" s="14">
        <v>3676</v>
      </c>
      <c r="E20" s="14">
        <v>9</v>
      </c>
      <c r="F20" s="14">
        <v>8</v>
      </c>
      <c r="G20" s="14">
        <v>1837</v>
      </c>
      <c r="H20" s="14">
        <v>16</v>
      </c>
      <c r="I20" s="15" t="s">
        <v>8</v>
      </c>
      <c r="J20" s="14">
        <v>1839</v>
      </c>
      <c r="K20" s="2"/>
      <c r="L20" s="2"/>
      <c r="M20" s="2"/>
      <c r="N20" s="2"/>
    </row>
    <row r="21" spans="1:14" ht="9.75">
      <c r="A21" s="7" t="s">
        <v>21</v>
      </c>
      <c r="B21" s="8">
        <v>20</v>
      </c>
      <c r="C21" s="8">
        <v>12</v>
      </c>
      <c r="D21" s="8">
        <v>4051</v>
      </c>
      <c r="E21" s="8">
        <v>8</v>
      </c>
      <c r="F21" s="8">
        <v>12</v>
      </c>
      <c r="G21" s="8">
        <v>2291</v>
      </c>
      <c r="H21" s="8">
        <v>12</v>
      </c>
      <c r="I21" s="9" t="s">
        <v>8</v>
      </c>
      <c r="J21" s="8">
        <v>1760</v>
      </c>
      <c r="K21" s="2"/>
      <c r="L21" s="2"/>
      <c r="M21" s="2"/>
      <c r="N21" s="2"/>
    </row>
    <row r="22" spans="1:14" ht="9.75">
      <c r="A22" s="10" t="s">
        <v>22</v>
      </c>
      <c r="B22" s="11">
        <v>23</v>
      </c>
      <c r="C22" s="11">
        <v>10</v>
      </c>
      <c r="D22" s="11">
        <v>3098</v>
      </c>
      <c r="E22" s="11">
        <v>7</v>
      </c>
      <c r="F22" s="11">
        <v>10</v>
      </c>
      <c r="G22" s="11">
        <v>1380</v>
      </c>
      <c r="H22" s="11">
        <v>16</v>
      </c>
      <c r="I22" s="12" t="s">
        <v>8</v>
      </c>
      <c r="J22" s="11">
        <v>1718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3433</v>
      </c>
      <c r="E23" s="14">
        <v>7</v>
      </c>
      <c r="F23" s="14">
        <v>9</v>
      </c>
      <c r="G23" s="14">
        <v>1201</v>
      </c>
      <c r="H23" s="14">
        <v>21</v>
      </c>
      <c r="I23" s="15" t="s">
        <v>8</v>
      </c>
      <c r="J23" s="14">
        <v>2232</v>
      </c>
      <c r="K23" s="2"/>
      <c r="L23" s="2"/>
      <c r="M23" s="2"/>
      <c r="N23" s="2"/>
    </row>
    <row r="24" spans="1:14" ht="9.75">
      <c r="A24" s="7" t="s">
        <v>24</v>
      </c>
      <c r="B24" s="8">
        <v>22</v>
      </c>
      <c r="C24" s="8">
        <v>11</v>
      </c>
      <c r="D24" s="8">
        <v>3498</v>
      </c>
      <c r="E24" s="8">
        <v>8</v>
      </c>
      <c r="F24" s="8">
        <v>11</v>
      </c>
      <c r="G24" s="8">
        <v>1566</v>
      </c>
      <c r="H24" s="8">
        <v>14</v>
      </c>
      <c r="I24" s="9" t="s">
        <v>8</v>
      </c>
      <c r="J24" s="8">
        <v>1932</v>
      </c>
      <c r="K24" s="2"/>
      <c r="L24" s="2"/>
      <c r="M24" s="2"/>
      <c r="N24" s="2"/>
    </row>
    <row r="25" spans="1:14" ht="9.75">
      <c r="A25" s="10" t="s">
        <v>25</v>
      </c>
      <c r="B25" s="11">
        <v>32</v>
      </c>
      <c r="C25" s="11">
        <v>13</v>
      </c>
      <c r="D25" s="11">
        <v>4848</v>
      </c>
      <c r="E25" s="11">
        <v>8</v>
      </c>
      <c r="F25" s="11">
        <v>13</v>
      </c>
      <c r="G25" s="11">
        <v>1859</v>
      </c>
      <c r="H25" s="11">
        <v>24</v>
      </c>
      <c r="I25" s="12" t="s">
        <v>8</v>
      </c>
      <c r="J25" s="11">
        <v>2989</v>
      </c>
      <c r="K25" s="2"/>
      <c r="L25" s="2"/>
      <c r="M25" s="2"/>
      <c r="N25" s="2"/>
    </row>
    <row r="26" spans="1:14" ht="9.75">
      <c r="A26" s="13" t="s">
        <v>26</v>
      </c>
      <c r="B26" s="14">
        <v>33</v>
      </c>
      <c r="C26" s="14">
        <v>11</v>
      </c>
      <c r="D26" s="14">
        <v>4786</v>
      </c>
      <c r="E26" s="14">
        <v>10</v>
      </c>
      <c r="F26" s="14">
        <v>11</v>
      </c>
      <c r="G26" s="14">
        <v>1915</v>
      </c>
      <c r="H26" s="14">
        <v>23</v>
      </c>
      <c r="I26" s="15" t="s">
        <v>8</v>
      </c>
      <c r="J26" s="14">
        <v>2871</v>
      </c>
      <c r="K26" s="2"/>
      <c r="L26" s="2"/>
      <c r="M26" s="2"/>
      <c r="N26" s="2"/>
    </row>
    <row r="27" spans="1:14" ht="9.75">
      <c r="A27" s="7" t="s">
        <v>27</v>
      </c>
      <c r="B27" s="8">
        <v>21</v>
      </c>
      <c r="C27" s="8">
        <v>5</v>
      </c>
      <c r="D27" s="8">
        <v>4672</v>
      </c>
      <c r="E27" s="8">
        <v>12</v>
      </c>
      <c r="F27" s="8">
        <v>5</v>
      </c>
      <c r="G27" s="8">
        <v>3286</v>
      </c>
      <c r="H27" s="8">
        <v>9</v>
      </c>
      <c r="I27" s="9" t="s">
        <v>8</v>
      </c>
      <c r="J27" s="8">
        <v>1386</v>
      </c>
      <c r="K27" s="2"/>
      <c r="L27" s="2"/>
      <c r="M27" s="2"/>
      <c r="N27" s="2"/>
    </row>
    <row r="28" spans="1:14" ht="9.75">
      <c r="A28" s="10" t="s">
        <v>28</v>
      </c>
      <c r="B28" s="11">
        <v>27</v>
      </c>
      <c r="C28" s="11">
        <v>13</v>
      </c>
      <c r="D28" s="11">
        <v>5273</v>
      </c>
      <c r="E28" s="11">
        <v>11</v>
      </c>
      <c r="F28" s="11">
        <v>13</v>
      </c>
      <c r="G28" s="11">
        <v>2385</v>
      </c>
      <c r="H28" s="11">
        <v>16</v>
      </c>
      <c r="I28" s="12" t="s">
        <v>8</v>
      </c>
      <c r="J28" s="11">
        <v>2888</v>
      </c>
      <c r="K28" s="2"/>
      <c r="L28" s="2"/>
      <c r="M28" s="2"/>
      <c r="N28" s="2"/>
    </row>
    <row r="29" spans="1:14" ht="9.75">
      <c r="A29" s="13" t="s">
        <v>29</v>
      </c>
      <c r="B29" s="14">
        <v>18</v>
      </c>
      <c r="C29" s="14">
        <v>4</v>
      </c>
      <c r="D29" s="14">
        <v>4203</v>
      </c>
      <c r="E29" s="14">
        <v>10</v>
      </c>
      <c r="F29" s="14">
        <v>4</v>
      </c>
      <c r="G29" s="14">
        <v>2527</v>
      </c>
      <c r="H29" s="14">
        <v>8</v>
      </c>
      <c r="I29" s="15" t="s">
        <v>8</v>
      </c>
      <c r="J29" s="14">
        <v>1676</v>
      </c>
      <c r="K29" s="2"/>
      <c r="L29" s="2"/>
      <c r="M29" s="2"/>
      <c r="N29" s="2"/>
    </row>
    <row r="30" spans="1:14" ht="9.75">
      <c r="A30" s="85" t="s">
        <v>52</v>
      </c>
      <c r="B30" s="86"/>
      <c r="C30" s="86"/>
      <c r="D30" s="86"/>
      <c r="E30" s="86"/>
      <c r="F30" s="86"/>
      <c r="G30" s="86"/>
      <c r="H30" s="86"/>
      <c r="I30" s="86"/>
      <c r="J30" s="86"/>
      <c r="K30" s="2"/>
      <c r="L30" s="2"/>
      <c r="M30" s="2"/>
      <c r="N30" s="2"/>
    </row>
    <row r="31" spans="1:14" ht="9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:J3"/>
    <mergeCell ref="B1:N1"/>
    <mergeCell ref="A4:A7"/>
    <mergeCell ref="B4:D5"/>
    <mergeCell ref="E4:J4"/>
    <mergeCell ref="E5:G5"/>
    <mergeCell ref="H5:J5"/>
    <mergeCell ref="B6:B7"/>
    <mergeCell ref="C6:C7"/>
    <mergeCell ref="D6:D7"/>
    <mergeCell ref="J6:J7"/>
    <mergeCell ref="A30:J31"/>
    <mergeCell ref="E6:E7"/>
    <mergeCell ref="F6:F7"/>
    <mergeCell ref="G6:G7"/>
    <mergeCell ref="H6:H7"/>
    <mergeCell ref="I6:I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Jimena</cp:lastModifiedBy>
  <cp:lastPrinted>2009-04-13T23:53:37Z</cp:lastPrinted>
  <dcterms:created xsi:type="dcterms:W3CDTF">2009-04-08T20:25:09Z</dcterms:created>
  <dcterms:modified xsi:type="dcterms:W3CDTF">2022-12-19T10:29:14Z</dcterms:modified>
  <cp:category/>
  <cp:version/>
  <cp:contentType/>
  <cp:contentStatus/>
</cp:coreProperties>
</file>