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firstSheet="9" activeTab="22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2021" sheetId="22" r:id="rId22"/>
    <sheet name="2022" sheetId="23" r:id="rId23"/>
  </sheets>
  <definedNames>
    <definedName name="_xlnm.Print_Area" localSheetId="0">'2000'!$A$1:$N$34</definedName>
    <definedName name="_xlnm.Print_Area" localSheetId="1">'2001'!$A$1:$N$34</definedName>
    <definedName name="_xlnm.Print_Area" localSheetId="2">'2002'!$A$1:$N$34</definedName>
    <definedName name="_xlnm.Print_Area" localSheetId="3">'2003'!$A$1:$N$34</definedName>
    <definedName name="_xlnm.Print_Area" localSheetId="4">'2004'!$A$1:$N$34</definedName>
    <definedName name="_xlnm.Print_Area" localSheetId="5">'2005'!$A$1:$N$34</definedName>
    <definedName name="_xlnm.Print_Area" localSheetId="6">'2006'!$A$1:$N$34</definedName>
    <definedName name="_xlnm.Print_Area" localSheetId="7">'2007'!$A$1:$N$38</definedName>
    <definedName name="_xlnm.Print_Area" localSheetId="8">'2008'!$A$1:$N$38</definedName>
    <definedName name="_xlnm.Print_Area" localSheetId="9">'2009'!$A$1:$N$38</definedName>
    <definedName name="_xlnm.Print_Area" localSheetId="10">'2010'!$A$1:$N$38</definedName>
    <definedName name="_xlnm.Print_Area" localSheetId="11">'2011'!$A$1:$N$34</definedName>
    <definedName name="_xlnm.Print_Area" localSheetId="12">'2012'!$A$1:$N$35</definedName>
    <definedName name="_xlnm.Print_Area" localSheetId="13">'2013'!$A$1:$N$35</definedName>
    <definedName name="_xlnm.Print_Area" localSheetId="14">'2014'!$A$1:$N$34</definedName>
    <definedName name="_xlnm.Print_Area" localSheetId="15">'2015'!$A$1:$N$34</definedName>
    <definedName name="_xlnm.Print_Area" localSheetId="16">'2016'!$A$1:$N$34</definedName>
    <definedName name="_xlnm.Print_Area" localSheetId="17">'2017'!$A$1:$N$34</definedName>
    <definedName name="_xlnm.Print_Area" localSheetId="18">'2018'!$A$1:$N$34</definedName>
    <definedName name="_xlnm.Print_Area" localSheetId="19">'2019'!$A$1:$N$34</definedName>
    <definedName name="_xlnm.Print_Area" localSheetId="20">'2020'!$A$1:$N$34</definedName>
    <definedName name="_xlnm.Print_Area" localSheetId="21">'2021'!$A$1:$N$34</definedName>
    <definedName name="_xlnm.Print_Area" localSheetId="22">'2022'!$A$1:$N$34</definedName>
  </definedNames>
  <calcPr fullCalcOnLoad="1"/>
</workbook>
</file>

<file path=xl/sharedStrings.xml><?xml version="1.0" encoding="utf-8"?>
<sst xmlns="http://schemas.openxmlformats.org/spreadsheetml/2006/main" count="505" uniqueCount="67">
  <si>
    <t>Total</t>
  </si>
  <si>
    <t>Sector</t>
  </si>
  <si>
    <t>Estatal</t>
  </si>
  <si>
    <t>Privado</t>
  </si>
  <si>
    <t>17 años y -</t>
  </si>
  <si>
    <t>18 años</t>
  </si>
  <si>
    <t>19 años</t>
  </si>
  <si>
    <t>20 años</t>
  </si>
  <si>
    <t>21 años</t>
  </si>
  <si>
    <t>22 años</t>
  </si>
  <si>
    <t>23 años</t>
  </si>
  <si>
    <t>24 años</t>
  </si>
  <si>
    <t>25-29 años</t>
  </si>
  <si>
    <t>30 años y +</t>
  </si>
  <si>
    <t>Educación común de nivel superior no universitario: Alumnos matriculados por sector de gestión según edad</t>
  </si>
  <si>
    <r>
      <t>Nota:</t>
    </r>
    <r>
      <rPr>
        <sz val="9"/>
        <rFont val="Arial"/>
        <family val="2"/>
      </rPr>
      <t xml:space="preserve"> Al momento de elaboración de este cuadro, aún no se había recibido información de la totalidad de las unidades educativas.</t>
    </r>
  </si>
  <si>
    <t>(1) La edad está calculada al 30 de junio en años cumplidos.</t>
  </si>
  <si>
    <r>
      <t>Edad</t>
    </r>
    <r>
      <rPr>
        <vertAlign val="superscript"/>
        <sz val="9"/>
        <rFont val="Arial"/>
        <family val="2"/>
      </rPr>
      <t>(1)</t>
    </r>
  </si>
  <si>
    <t>s/d</t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</si>
  <si>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2006 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</si>
  <si>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2004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</si>
  <si>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2005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</si>
  <si>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2003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</si>
  <si>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2002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</si>
  <si>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2001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</si>
  <si>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2000</t>
    </r>
  </si>
  <si>
    <r>
      <t>Fuente:</t>
    </r>
    <r>
      <rPr>
        <sz val="9"/>
        <rFont val="Arial"/>
        <family val="2"/>
      </rPr>
      <t xml:space="preserve"> Gerencia Operativa de Investigación y Estadística (Ministerio de Educación, GCBA), Relevamiento Anual 2011 (datos provisorios)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</si>
  <si>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</si>
  <si>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</si>
  <si>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2002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</si>
  <si>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2003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</si>
  <si>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2004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</si>
  <si>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2005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</si>
  <si>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2006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</si>
  <si>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2007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</si>
  <si>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2008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</si>
  <si>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2009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</si>
  <si>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</si>
  <si>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2011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</si>
  <si>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2010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</si>
  <si>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2009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</si>
  <si>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2008</t>
    </r>
  </si>
  <si>
    <r>
      <t>Fuente:</t>
    </r>
    <r>
      <rPr>
        <sz val="9"/>
        <rFont val="Arial"/>
        <family val="2"/>
      </rPr>
      <t xml:space="preserve"> Dirección de Investigación y Estadística (Ministerio de Educación, GCBA), Relevamiento Anual 2007.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</si>
  <si>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2012</t>
    </r>
  </si>
  <si>
    <r>
      <t>Fuente:</t>
    </r>
    <r>
      <rPr>
        <sz val="9"/>
        <rFont val="Arial"/>
        <family val="2"/>
      </rPr>
      <t xml:space="preserve"> Gerencia Operativa de Investigación y Estadística (Ministerio de Educación, GCBA), Relevamiento Anual 2012 (datos a Oct.2013)</t>
    </r>
  </si>
  <si>
    <t>Nota: a raiz de los cambios estipulados en la Ley de Educación Nacional Nº 26.206, las unidades educativas y la matrícula de la modalidad Artística pasan a formar parte de Educación Común.</t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</si>
  <si>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2013</t>
    </r>
  </si>
  <si>
    <t>Fuente: Gerencia Operativa de Investigación y Estadística, DGECE. Ministerio de Educación del GCBA. Relevamiento Anual 2013 (datos a Septiembre 2014)</t>
  </si>
  <si>
    <r>
      <t>Edad</t>
    </r>
    <r>
      <rPr>
        <vertAlign val="superscript"/>
        <sz val="8"/>
        <rFont val="Arial"/>
        <family val="2"/>
      </rPr>
      <t>(1)</t>
    </r>
  </si>
  <si>
    <t>Fuente: Investigación y Estadística, UEICEE. Ministerio de Educación del GCBA. Relevamiento Anual 2014 (datos a junio 2015).</t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</si>
  <si>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2015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</si>
  <si>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2015.</t>
    </r>
  </si>
  <si>
    <t>ANUARIO DE ESTADÍSTICA EDUCATIVA DE LA CIUDAD AUTÓNOMA DE BUENOS AIRES
Datos correspondientes al 2014</t>
  </si>
  <si>
    <t>ANUARIO DE ESTADÍSTICA EDUCATIVA DE LA CIUDAD AUTÓNOMA DE BUENOS AIRES
Datos correspondientes al año 2016</t>
  </si>
  <si>
    <t>Fuente: Unidad de Evaluación Integral de la Calidad y Equidad Educativa. Ministerio de Educación del GCBA. Relevamiento Anual 2016 (datos a junio 2017).</t>
  </si>
  <si>
    <t>ANUARIO DE ESTADÍSTICA EDUCATIVA DE LA CIUDAD AUTÓNOMA DE BUENOS AIRES
Datos correspondientes al año 2017</t>
  </si>
  <si>
    <t>Fuente: Unidad de Evaluación Integral de la Calidad y Equidad Educativa. Ministerio de Educación e Innovación del GCBA. Relevamiento Anual 2017.</t>
  </si>
  <si>
    <t>ANUARIO DE ESTADÍSTICA EDUCATIVA DE LA CIUDAD AUTÓNOMA DE BUENOS AIRES
Datos correspondientes al año 2018</t>
  </si>
  <si>
    <t>Fuente: Unidad de Evaluación Integral de la Calidad y Equidad Educativa. Ministerio de Educación e Innovación del GCBA. Relevamiento Anual 2018.</t>
  </si>
  <si>
    <t>ANUARIO DE ESTADÍSTICA EDUCATIVA DE LA CIUDAD AUTÓNOMA DE BUENOS AIRES
Datos correspondientes al año 2019</t>
  </si>
  <si>
    <t>Fuente: Unidad de Evaluación Integral de la Calidad y Equidad Educativa. Ministerio de Educación del GCBA. Relevamiento Anual 2019.</t>
  </si>
  <si>
    <t>ANUARIO DE ESTADÍSTICA EDUCATIVA DE LA CIUDAD AUTÓNOMA DE BUENOS AIRES
Datos correspondientes al año 2020</t>
  </si>
  <si>
    <t>Fuente: Unidad de Evaluación Integral de la Calidad y Equidad Educativa. Ministerio de Educación del GCBA. Relevamiento Anual 2020.</t>
  </si>
  <si>
    <t>ANUARIO DE ESTADÍSTICA EDUCATIVA DE LA CIUDAD AUTÓNOMA DE BUENOS AIRES
Datos correspondientes al año 2021</t>
  </si>
  <si>
    <t>Fuente: Unidad de Evaluación Integral de la Calidad y Equidad Educativa. Ministerio de Educación del GCBA. Relevamiento Anual 2021.</t>
  </si>
  <si>
    <t>ANUARIO DE ESTADÍSTICA EDUCATIVA DE LA CIUDAD AUTÓNOMA DE BUENOS AIRES
Datos correspondientes al año 2022</t>
  </si>
  <si>
    <t>Fuente: Unidad de Evaluación Integral de la Calidad y Equidad Educativa. Ministerio de Educación del GCBA. Relevamiento Anual 2022.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</si>
</sst>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"/>
    <numFmt numFmtId="181" formatCode="#,##0.0"/>
    <numFmt numFmtId="182" formatCode="0.0%"/>
    <numFmt numFmtId="183" formatCode="_-* #,##0.0\ _€_-;\-* #,##0.0\ _€_-;_-* &quot;-&quot;??\ _€_-;_-@_-"/>
    <numFmt numFmtId="184" formatCode="_-* #,##0\ _€_-;\-* #,##0\ _€_-;_-* &quot;-&quot;??\ _€_-;_-@_-"/>
    <numFmt numFmtId="185" formatCode="0.000"/>
    <numFmt numFmtId="186" formatCode="0.0000"/>
    <numFmt numFmtId="187" formatCode="0.00000"/>
    <numFmt numFmtId="188" formatCode="0.000000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##0"/>
    <numFmt numFmtId="194" formatCode="#,##0_ ;\-#,##0\ "/>
    <numFmt numFmtId="195" formatCode="####.00"/>
  </numFmts>
  <fonts count="35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  <family val="0"/>
    </font>
    <font>
      <sz val="9"/>
      <color indexed="10"/>
      <name val="Arial"/>
      <family val="2"/>
    </font>
    <font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45A12A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2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26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center"/>
    </xf>
    <xf numFmtId="0" fontId="1" fillId="24" borderId="0" xfId="0" applyNumberFormat="1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Alignment="1">
      <alignment horizontal="justify" wrapText="1"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1" fillId="7" borderId="12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0" fillId="0" borderId="0" xfId="56" applyBorder="1">
      <alignment/>
      <protection/>
    </xf>
    <xf numFmtId="0" fontId="27" fillId="0" borderId="0" xfId="56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left" vertical="top" wrapText="1"/>
      <protection/>
    </xf>
    <xf numFmtId="193" fontId="27" fillId="0" borderId="0" xfId="56" applyNumberFormat="1" applyFont="1" applyBorder="1" applyAlignment="1">
      <alignment horizontal="right" vertical="top"/>
      <protection/>
    </xf>
    <xf numFmtId="0" fontId="27" fillId="0" borderId="0" xfId="56" applyFont="1" applyBorder="1" applyAlignment="1">
      <alignment wrapText="1"/>
      <protection/>
    </xf>
    <xf numFmtId="0" fontId="34" fillId="0" borderId="0" xfId="56" applyFont="1" applyBorder="1" applyAlignment="1">
      <alignment/>
      <protection/>
    </xf>
    <xf numFmtId="0" fontId="3" fillId="25" borderId="12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84" fontId="30" fillId="0" borderId="13" xfId="49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84" fontId="3" fillId="0" borderId="13" xfId="49" applyNumberFormat="1" applyFont="1" applyFill="1" applyBorder="1" applyAlignment="1">
      <alignment/>
    </xf>
    <xf numFmtId="184" fontId="3" fillId="0" borderId="19" xfId="49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84" fontId="3" fillId="0" borderId="14" xfId="49" applyNumberFormat="1" applyFont="1" applyFill="1" applyBorder="1" applyAlignment="1">
      <alignment/>
    </xf>
    <xf numFmtId="184" fontId="3" fillId="0" borderId="20" xfId="49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84" fontId="3" fillId="0" borderId="15" xfId="49" applyNumberFormat="1" applyFont="1" applyFill="1" applyBorder="1" applyAlignment="1">
      <alignment/>
    </xf>
    <xf numFmtId="184" fontId="3" fillId="0" borderId="21" xfId="49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84" fontId="3" fillId="0" borderId="11" xfId="49" applyNumberFormat="1" applyFont="1" applyFill="1" applyBorder="1" applyAlignment="1">
      <alignment/>
    </xf>
    <xf numFmtId="184" fontId="3" fillId="0" borderId="22" xfId="49" applyNumberFormat="1" applyFont="1" applyFill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left" vertical="top" wrapText="1"/>
    </xf>
    <xf numFmtId="193" fontId="27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justify"/>
    </xf>
    <xf numFmtId="0" fontId="27" fillId="0" borderId="0" xfId="0" applyFont="1" applyBorder="1" applyAlignment="1">
      <alignment wrapText="1"/>
    </xf>
    <xf numFmtId="0" fontId="34" fillId="0" borderId="0" xfId="56" applyFont="1" applyBorder="1" applyAlignment="1">
      <alignment horizontal="left" vertical="top"/>
      <protection/>
    </xf>
    <xf numFmtId="0" fontId="27" fillId="0" borderId="0" xfId="57" applyFont="1" applyBorder="1" applyAlignment="1">
      <alignment wrapText="1"/>
      <protection/>
    </xf>
    <xf numFmtId="184" fontId="27" fillId="0" borderId="0" xfId="0" applyNumberFormat="1" applyFont="1" applyBorder="1" applyAlignment="1">
      <alignment horizontal="left" vertical="top" wrapText="1"/>
    </xf>
    <xf numFmtId="0" fontId="34" fillId="0" borderId="0" xfId="0" applyFont="1" applyBorder="1" applyAlignment="1">
      <alignment horizontal="left"/>
    </xf>
    <xf numFmtId="193" fontId="0" fillId="0" borderId="0" xfId="0" applyNumberFormat="1" applyBorder="1" applyAlignment="1">
      <alignment/>
    </xf>
    <xf numFmtId="193" fontId="1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vertical="top" wrapText="1"/>
    </xf>
    <xf numFmtId="193" fontId="27" fillId="0" borderId="0" xfId="0" applyNumberFormat="1" applyFont="1" applyBorder="1" applyAlignment="1">
      <alignment horizontal="right" vertical="top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3" fillId="25" borderId="12" xfId="0" applyFont="1" applyFill="1" applyBorder="1" applyAlignment="1">
      <alignment horizontal="center"/>
    </xf>
    <xf numFmtId="184" fontId="5" fillId="0" borderId="0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31" fillId="0" borderId="0" xfId="0" applyFont="1" applyBorder="1" applyAlignment="1">
      <alignment wrapText="1"/>
    </xf>
    <xf numFmtId="0" fontId="3" fillId="25" borderId="12" xfId="0" applyFont="1" applyFill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193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left" vertical="top" wrapText="1"/>
    </xf>
    <xf numFmtId="193" fontId="27" fillId="0" borderId="0" xfId="0" applyNumberFormat="1" applyFont="1" applyBorder="1" applyAlignment="1">
      <alignment horizontal="right" vertical="top"/>
    </xf>
    <xf numFmtId="0" fontId="27" fillId="0" borderId="0" xfId="0" applyFont="1" applyBorder="1" applyAlignment="1">
      <alignment wrapText="1"/>
    </xf>
    <xf numFmtId="0" fontId="27" fillId="0" borderId="0" xfId="56" applyFont="1" applyBorder="1" applyAlignment="1">
      <alignment horizontal="left" vertical="top"/>
      <protection/>
    </xf>
    <xf numFmtId="193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left" vertical="top"/>
    </xf>
    <xf numFmtId="0" fontId="0" fillId="0" borderId="0" xfId="57">
      <alignment/>
      <protection/>
    </xf>
    <xf numFmtId="193" fontId="27" fillId="0" borderId="0" xfId="57" applyNumberFormat="1" applyFont="1" applyBorder="1" applyAlignment="1">
      <alignment horizontal="right" vertical="top"/>
      <protection/>
    </xf>
    <xf numFmtId="0" fontId="27" fillId="0" borderId="0" xfId="57" applyFont="1" applyBorder="1" applyAlignment="1">
      <alignment horizontal="left" vertical="top"/>
      <protection/>
    </xf>
    <xf numFmtId="184" fontId="3" fillId="0" borderId="22" xfId="51" applyNumberFormat="1" applyFont="1" applyFill="1" applyBorder="1" applyAlignment="1">
      <alignment/>
    </xf>
    <xf numFmtId="184" fontId="3" fillId="0" borderId="11" xfId="51" applyNumberFormat="1" applyFont="1" applyFill="1" applyBorder="1" applyAlignment="1">
      <alignment/>
    </xf>
    <xf numFmtId="184" fontId="3" fillId="0" borderId="21" xfId="51" applyNumberFormat="1" applyFont="1" applyFill="1" applyBorder="1" applyAlignment="1">
      <alignment/>
    </xf>
    <xf numFmtId="184" fontId="3" fillId="0" borderId="15" xfId="51" applyNumberFormat="1" applyFont="1" applyFill="1" applyBorder="1" applyAlignment="1">
      <alignment/>
    </xf>
    <xf numFmtId="184" fontId="3" fillId="0" borderId="20" xfId="51" applyNumberFormat="1" applyFont="1" applyFill="1" applyBorder="1" applyAlignment="1">
      <alignment/>
    </xf>
    <xf numFmtId="184" fontId="3" fillId="0" borderId="14" xfId="51" applyNumberFormat="1" applyFont="1" applyFill="1" applyBorder="1" applyAlignment="1">
      <alignment/>
    </xf>
    <xf numFmtId="193" fontId="27" fillId="0" borderId="0" xfId="0" applyNumberFormat="1" applyFont="1" applyBorder="1" applyAlignment="1">
      <alignment horizontal="right" vertical="top"/>
    </xf>
    <xf numFmtId="0" fontId="27" fillId="0" borderId="0" xfId="0" applyFont="1" applyBorder="1" applyAlignment="1">
      <alignment horizontal="left" vertical="top" wrapText="1"/>
    </xf>
    <xf numFmtId="184" fontId="3" fillId="0" borderId="19" xfId="51" applyNumberFormat="1" applyFont="1" applyFill="1" applyBorder="1" applyAlignment="1">
      <alignment/>
    </xf>
    <xf numFmtId="184" fontId="3" fillId="0" borderId="13" xfId="51" applyNumberFormat="1" applyFont="1" applyFill="1" applyBorder="1" applyAlignment="1">
      <alignment/>
    </xf>
    <xf numFmtId="193" fontId="27" fillId="0" borderId="0" xfId="57" applyNumberFormat="1" applyFont="1" applyBorder="1" applyAlignment="1">
      <alignment horizontal="center"/>
      <protection/>
    </xf>
    <xf numFmtId="0" fontId="27" fillId="0" borderId="0" xfId="57" applyFont="1" applyBorder="1" applyAlignment="1">
      <alignment/>
      <protection/>
    </xf>
    <xf numFmtId="0" fontId="27" fillId="0" borderId="0" xfId="57" applyFont="1" applyBorder="1" applyAlignment="1">
      <alignment horizontal="center"/>
      <protection/>
    </xf>
    <xf numFmtId="0" fontId="32" fillId="0" borderId="0" xfId="57" applyFont="1" applyBorder="1" applyAlignment="1">
      <alignment vertical="center"/>
      <protection/>
    </xf>
    <xf numFmtId="184" fontId="30" fillId="0" borderId="13" xfId="51" applyNumberFormat="1" applyFont="1" applyFill="1" applyBorder="1" applyAlignment="1">
      <alignment/>
    </xf>
    <xf numFmtId="0" fontId="27" fillId="0" borderId="0" xfId="56" applyFont="1" applyBorder="1" applyAlignment="1">
      <alignment/>
      <protection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" fillId="25" borderId="12" xfId="0" applyFont="1" applyFill="1" applyBorder="1" applyAlignment="1">
      <alignment horizontal="center"/>
    </xf>
    <xf numFmtId="0" fontId="0" fillId="0" borderId="0" xfId="58">
      <alignment/>
      <protection/>
    </xf>
    <xf numFmtId="0" fontId="27" fillId="0" borderId="0" xfId="58" applyFont="1" applyBorder="1" applyAlignment="1">
      <alignment horizontal="left" vertical="top" wrapText="1"/>
      <protection/>
    </xf>
    <xf numFmtId="193" fontId="27" fillId="0" borderId="0" xfId="58" applyNumberFormat="1" applyFont="1" applyBorder="1" applyAlignment="1">
      <alignment horizontal="right" vertical="top"/>
      <protection/>
    </xf>
    <xf numFmtId="194" fontId="30" fillId="0" borderId="13" xfId="49" applyNumberFormat="1" applyFont="1" applyFill="1" applyBorder="1" applyAlignment="1">
      <alignment horizontal="right"/>
    </xf>
    <xf numFmtId="194" fontId="3" fillId="0" borderId="13" xfId="49" applyNumberFormat="1" applyFont="1" applyFill="1" applyBorder="1" applyAlignment="1">
      <alignment horizontal="right"/>
    </xf>
    <xf numFmtId="194" fontId="3" fillId="0" borderId="19" xfId="49" applyNumberFormat="1" applyFont="1" applyFill="1" applyBorder="1" applyAlignment="1">
      <alignment horizontal="right"/>
    </xf>
    <xf numFmtId="194" fontId="3" fillId="0" borderId="14" xfId="49" applyNumberFormat="1" applyFont="1" applyFill="1" applyBorder="1" applyAlignment="1">
      <alignment horizontal="right"/>
    </xf>
    <xf numFmtId="194" fontId="3" fillId="0" borderId="20" xfId="49" applyNumberFormat="1" applyFont="1" applyFill="1" applyBorder="1" applyAlignment="1">
      <alignment horizontal="right"/>
    </xf>
    <xf numFmtId="194" fontId="3" fillId="0" borderId="15" xfId="49" applyNumberFormat="1" applyFont="1" applyFill="1" applyBorder="1" applyAlignment="1">
      <alignment horizontal="right"/>
    </xf>
    <xf numFmtId="194" fontId="3" fillId="0" borderId="21" xfId="49" applyNumberFormat="1" applyFont="1" applyFill="1" applyBorder="1" applyAlignment="1">
      <alignment horizontal="right"/>
    </xf>
    <xf numFmtId="194" fontId="3" fillId="0" borderId="11" xfId="49" applyNumberFormat="1" applyFont="1" applyFill="1" applyBorder="1" applyAlignment="1">
      <alignment horizontal="right"/>
    </xf>
    <xf numFmtId="194" fontId="3" fillId="0" borderId="22" xfId="49" applyNumberFormat="1" applyFont="1" applyFill="1" applyBorder="1" applyAlignment="1">
      <alignment horizontal="right"/>
    </xf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0" fillId="0" borderId="0" xfId="59">
      <alignment/>
      <protection/>
    </xf>
    <xf numFmtId="0" fontId="27" fillId="0" borderId="0" xfId="59" applyFont="1" applyBorder="1" applyAlignment="1">
      <alignment horizontal="center" wrapText="1"/>
      <protection/>
    </xf>
    <xf numFmtId="193" fontId="27" fillId="0" borderId="0" xfId="59" applyNumberFormat="1" applyFont="1" applyBorder="1" applyAlignment="1">
      <alignment horizontal="center" wrapText="1"/>
      <protection/>
    </xf>
    <xf numFmtId="0" fontId="27" fillId="0" borderId="0" xfId="59" applyFont="1" applyBorder="1" applyAlignment="1">
      <alignment horizontal="left" vertical="top" wrapText="1"/>
      <protection/>
    </xf>
    <xf numFmtId="193" fontId="27" fillId="0" borderId="0" xfId="59" applyNumberFormat="1" applyFont="1" applyBorder="1" applyAlignment="1">
      <alignment horizontal="right" vertical="top"/>
      <protection/>
    </xf>
    <xf numFmtId="0" fontId="27" fillId="0" borderId="0" xfId="59" applyFont="1" applyBorder="1" applyAlignment="1">
      <alignment wrapText="1"/>
      <protection/>
    </xf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23" xfId="0" applyFont="1" applyBorder="1" applyAlignment="1">
      <alignment horizontal="justify" wrapText="1"/>
    </xf>
    <xf numFmtId="0" fontId="0" fillId="0" borderId="23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24" xfId="0" applyFont="1" applyBorder="1" applyAlignment="1">
      <alignment horizontal="justify" wrapText="1"/>
    </xf>
    <xf numFmtId="0" fontId="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0" fillId="0" borderId="0" xfId="0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8" fillId="0" borderId="0" xfId="0" applyFont="1" applyFill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justify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_2013" xfId="56"/>
    <cellStyle name="Normal_2014" xfId="57"/>
    <cellStyle name="Normal_2016" xfId="58"/>
    <cellStyle name="Normal_2017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695325</xdr:colOff>
      <xdr:row>0</xdr:row>
      <xdr:rowOff>600075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695325</xdr:colOff>
      <xdr:row>0</xdr:row>
      <xdr:rowOff>600075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647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0</xdr:row>
      <xdr:rowOff>409575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0</xdr:col>
      <xdr:colOff>533400</xdr:colOff>
      <xdr:row>0</xdr:row>
      <xdr:rowOff>609600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1" sqref="B1:N1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4" t="s">
        <v>27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1"/>
      <c r="B4" s="162"/>
      <c r="C4" s="162"/>
      <c r="D4" s="16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6" t="s">
        <v>17</v>
      </c>
      <c r="B6" s="167" t="s">
        <v>0</v>
      </c>
      <c r="C6" s="169" t="s">
        <v>1</v>
      </c>
      <c r="D6" s="170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6"/>
      <c r="B7" s="168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7" t="s">
        <v>0</v>
      </c>
      <c r="B8" s="8">
        <v>71820</v>
      </c>
      <c r="C8" s="8">
        <v>29806</v>
      </c>
      <c r="D8" s="8">
        <v>42014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13" t="s">
        <v>4</v>
      </c>
      <c r="B9" s="38">
        <v>265</v>
      </c>
      <c r="C9" s="38">
        <v>53</v>
      </c>
      <c r="D9" s="38">
        <v>212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15" t="s">
        <v>5</v>
      </c>
      <c r="B10" s="39">
        <v>3606</v>
      </c>
      <c r="C10" s="39">
        <v>1368</v>
      </c>
      <c r="D10" s="39">
        <v>2238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17" t="s">
        <v>6</v>
      </c>
      <c r="B11" s="40">
        <v>5631</v>
      </c>
      <c r="C11" s="40">
        <v>2141</v>
      </c>
      <c r="D11" s="40">
        <v>3490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13" t="s">
        <v>7</v>
      </c>
      <c r="B12" s="38">
        <v>6713</v>
      </c>
      <c r="C12" s="38">
        <v>2634</v>
      </c>
      <c r="D12" s="38">
        <v>4079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15" t="s">
        <v>8</v>
      </c>
      <c r="B13" s="39">
        <v>6447</v>
      </c>
      <c r="C13" s="39">
        <v>2813</v>
      </c>
      <c r="D13" s="39">
        <v>3634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17" t="s">
        <v>9</v>
      </c>
      <c r="B14" s="40">
        <v>6226</v>
      </c>
      <c r="C14" s="40">
        <v>2624</v>
      </c>
      <c r="D14" s="40">
        <v>3602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13" t="s">
        <v>10</v>
      </c>
      <c r="B15" s="38">
        <v>5041</v>
      </c>
      <c r="C15" s="38">
        <v>2200</v>
      </c>
      <c r="D15" s="38">
        <v>2841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15" t="s">
        <v>11</v>
      </c>
      <c r="B16" s="39">
        <v>4552</v>
      </c>
      <c r="C16" s="39">
        <v>2022</v>
      </c>
      <c r="D16" s="39">
        <v>2530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7" t="s">
        <v>12</v>
      </c>
      <c r="B17" s="40">
        <v>14121</v>
      </c>
      <c r="C17" s="40">
        <v>5734</v>
      </c>
      <c r="D17" s="40">
        <v>8387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1" t="s">
        <v>13</v>
      </c>
      <c r="B18" s="41">
        <v>19218</v>
      </c>
      <c r="C18" s="41">
        <v>8217</v>
      </c>
      <c r="D18" s="41">
        <v>11001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8" t="s">
        <v>16</v>
      </c>
      <c r="B19" s="159"/>
      <c r="C19" s="159"/>
      <c r="D19" s="159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0"/>
      <c r="B20" s="160"/>
      <c r="C20" s="160"/>
      <c r="D20" s="160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56" t="s">
        <v>25</v>
      </c>
      <c r="B21" s="157"/>
      <c r="C21" s="157"/>
      <c r="D21" s="157"/>
      <c r="E21" s="19"/>
      <c r="F21" s="19"/>
      <c r="G21" s="19"/>
      <c r="H21" s="19"/>
      <c r="I21" s="19"/>
      <c r="J21" s="19"/>
      <c r="K21" s="19"/>
      <c r="L21" s="19"/>
      <c r="M21" s="3"/>
      <c r="N21" s="3"/>
    </row>
    <row r="22" spans="1:14" ht="12.75" customHeight="1">
      <c r="A22" s="156"/>
      <c r="B22" s="157"/>
      <c r="C22" s="157"/>
      <c r="D22" s="157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12.75" customHeight="1">
      <c r="A23" s="157"/>
      <c r="B23" s="157"/>
      <c r="C23" s="157"/>
      <c r="D23" s="157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</row>
    <row r="27" spans="1:14" ht="12.75" customHeight="1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7">
    <mergeCell ref="A21:D23"/>
    <mergeCell ref="A19:D20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24" sqref="A24:D27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16384" width="9.421875" style="4" customWidth="1"/>
  </cols>
  <sheetData>
    <row r="1" spans="1:14" s="2" customFormat="1" ht="54.75" customHeight="1" thickBot="1">
      <c r="A1" s="1"/>
      <c r="B1" s="164" t="s">
        <v>36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1"/>
      <c r="B4" s="162"/>
      <c r="C4" s="162"/>
      <c r="D4" s="16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6" t="s">
        <v>17</v>
      </c>
      <c r="B6" s="167" t="s">
        <v>0</v>
      </c>
      <c r="C6" s="169" t="s">
        <v>1</v>
      </c>
      <c r="D6" s="170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6"/>
      <c r="B7" s="168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34" t="s">
        <v>0</v>
      </c>
      <c r="B8" s="37">
        <v>95037</v>
      </c>
      <c r="C8" s="37">
        <v>29354</v>
      </c>
      <c r="D8" s="35">
        <v>65683</v>
      </c>
      <c r="E8" s="3"/>
      <c r="F8" s="33"/>
      <c r="G8" s="33"/>
      <c r="H8" s="33"/>
      <c r="I8" s="3"/>
      <c r="J8" s="3"/>
      <c r="K8" s="3"/>
      <c r="L8" s="3"/>
      <c r="M8" s="3"/>
      <c r="N8" s="3"/>
    </row>
    <row r="9" spans="1:14" ht="12.75" customHeight="1">
      <c r="A9" s="20" t="s">
        <v>4</v>
      </c>
      <c r="B9" s="14">
        <v>524</v>
      </c>
      <c r="C9" s="30">
        <v>284</v>
      </c>
      <c r="D9" s="30">
        <v>240</v>
      </c>
      <c r="E9" s="3"/>
      <c r="F9" s="33"/>
      <c r="G9" s="33"/>
      <c r="H9" s="33"/>
      <c r="I9" s="3"/>
      <c r="J9" s="3"/>
      <c r="K9" s="3"/>
      <c r="L9" s="3"/>
      <c r="M9" s="3"/>
      <c r="N9" s="3"/>
    </row>
    <row r="10" spans="1:14" ht="12.75" customHeight="1">
      <c r="A10" s="21" t="s">
        <v>5</v>
      </c>
      <c r="B10" s="16">
        <v>4767</v>
      </c>
      <c r="C10" s="31">
        <v>1465</v>
      </c>
      <c r="D10" s="31">
        <v>3302</v>
      </c>
      <c r="E10" s="3"/>
      <c r="F10" s="33"/>
      <c r="G10" s="33"/>
      <c r="H10" s="33"/>
      <c r="I10" s="3"/>
      <c r="J10" s="3"/>
      <c r="K10" s="3"/>
      <c r="L10" s="3"/>
      <c r="M10" s="3"/>
      <c r="N10" s="3"/>
    </row>
    <row r="11" spans="1:14" ht="12.75" customHeight="1">
      <c r="A11" s="22" t="s">
        <v>6</v>
      </c>
      <c r="B11" s="18">
        <v>6660</v>
      </c>
      <c r="C11" s="32">
        <v>1949</v>
      </c>
      <c r="D11" s="32">
        <v>4711</v>
      </c>
      <c r="E11" s="3"/>
      <c r="F11" s="33"/>
      <c r="G11" s="33"/>
      <c r="H11" s="33"/>
      <c r="I11" s="3"/>
      <c r="J11" s="3"/>
      <c r="K11" s="3"/>
      <c r="L11" s="3"/>
      <c r="M11" s="3"/>
      <c r="N11" s="3"/>
    </row>
    <row r="12" spans="1:14" ht="12.75" customHeight="1">
      <c r="A12" s="20" t="s">
        <v>7</v>
      </c>
      <c r="B12" s="14">
        <v>7618</v>
      </c>
      <c r="C12" s="30">
        <v>2270</v>
      </c>
      <c r="D12" s="30">
        <v>5348</v>
      </c>
      <c r="E12" s="3"/>
      <c r="F12" s="33"/>
      <c r="G12" s="33"/>
      <c r="H12" s="33"/>
      <c r="I12" s="3"/>
      <c r="J12" s="3"/>
      <c r="K12" s="3"/>
      <c r="L12" s="3"/>
      <c r="M12" s="3"/>
      <c r="N12" s="3"/>
    </row>
    <row r="13" spans="1:14" ht="12.75" customHeight="1">
      <c r="A13" s="21" t="s">
        <v>8</v>
      </c>
      <c r="B13" s="16">
        <v>7880</v>
      </c>
      <c r="C13" s="31">
        <v>2294</v>
      </c>
      <c r="D13" s="31">
        <v>5586</v>
      </c>
      <c r="E13" s="3"/>
      <c r="F13" s="33"/>
      <c r="G13" s="33"/>
      <c r="H13" s="33"/>
      <c r="I13" s="3"/>
      <c r="J13" s="3"/>
      <c r="K13" s="3"/>
      <c r="L13" s="3"/>
      <c r="M13" s="3"/>
      <c r="N13" s="3"/>
    </row>
    <row r="14" spans="1:14" ht="12.75" customHeight="1">
      <c r="A14" s="22" t="s">
        <v>9</v>
      </c>
      <c r="B14" s="18">
        <v>7757</v>
      </c>
      <c r="C14" s="32">
        <v>2337</v>
      </c>
      <c r="D14" s="32">
        <v>5420</v>
      </c>
      <c r="E14" s="3"/>
      <c r="F14" s="33"/>
      <c r="G14" s="33"/>
      <c r="H14" s="33"/>
      <c r="I14" s="3"/>
      <c r="J14" s="3"/>
      <c r="K14" s="3"/>
      <c r="L14" s="3"/>
      <c r="M14" s="3"/>
      <c r="N14" s="3"/>
    </row>
    <row r="15" spans="1:14" ht="12.75" customHeight="1">
      <c r="A15" s="20" t="s">
        <v>10</v>
      </c>
      <c r="B15" s="14">
        <v>7464</v>
      </c>
      <c r="C15" s="30">
        <v>2331</v>
      </c>
      <c r="D15" s="30">
        <v>5133</v>
      </c>
      <c r="E15" s="3"/>
      <c r="F15" s="33"/>
      <c r="G15" s="33"/>
      <c r="H15" s="33"/>
      <c r="I15" s="3"/>
      <c r="J15" s="3"/>
      <c r="K15" s="3"/>
      <c r="L15" s="3"/>
      <c r="M15" s="3"/>
      <c r="N15" s="3"/>
    </row>
    <row r="16" spans="1:14" ht="12.75" customHeight="1">
      <c r="A16" s="21" t="s">
        <v>11</v>
      </c>
      <c r="B16" s="16">
        <v>7998</v>
      </c>
      <c r="C16" s="31">
        <v>2180</v>
      </c>
      <c r="D16" s="31">
        <v>5818</v>
      </c>
      <c r="E16" s="3"/>
      <c r="F16" s="33"/>
      <c r="G16" s="33"/>
      <c r="H16" s="33"/>
      <c r="I16" s="3"/>
      <c r="J16" s="3"/>
      <c r="K16" s="3"/>
      <c r="L16" s="3"/>
      <c r="M16" s="3"/>
      <c r="N16" s="3"/>
    </row>
    <row r="17" spans="1:14" ht="12.75" customHeight="1">
      <c r="A17" s="21" t="s">
        <v>12</v>
      </c>
      <c r="B17" s="18">
        <v>20173</v>
      </c>
      <c r="C17" s="32">
        <v>6220</v>
      </c>
      <c r="D17" s="32">
        <v>13953</v>
      </c>
      <c r="E17" s="3"/>
      <c r="F17" s="33"/>
      <c r="G17" s="33"/>
      <c r="H17" s="33"/>
      <c r="I17" s="3"/>
      <c r="J17" s="3"/>
      <c r="K17" s="3"/>
      <c r="L17" s="3"/>
      <c r="M17" s="3"/>
      <c r="N17" s="3"/>
    </row>
    <row r="18" spans="1:14" ht="12.75" customHeight="1">
      <c r="A18" s="23" t="s">
        <v>13</v>
      </c>
      <c r="B18" s="12">
        <v>24196</v>
      </c>
      <c r="C18" s="36">
        <v>8024</v>
      </c>
      <c r="D18" s="36">
        <v>16172</v>
      </c>
      <c r="E18" s="3"/>
      <c r="F18" s="33"/>
      <c r="G18" s="33"/>
      <c r="H18" s="33"/>
      <c r="I18" s="3"/>
      <c r="J18" s="3"/>
      <c r="K18" s="3"/>
      <c r="L18" s="3"/>
      <c r="M18" s="3"/>
      <c r="N18" s="3"/>
    </row>
    <row r="19" spans="1:14" ht="12.75" customHeight="1">
      <c r="A19" s="157" t="s">
        <v>16</v>
      </c>
      <c r="B19" s="160"/>
      <c r="C19" s="160"/>
      <c r="D19" s="160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0"/>
      <c r="B20" s="160"/>
      <c r="C20" s="160"/>
      <c r="D20" s="160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71" t="s">
        <v>15</v>
      </c>
      <c r="B21" s="157"/>
      <c r="C21" s="157"/>
      <c r="D21" s="157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171"/>
      <c r="B22" s="157"/>
      <c r="C22" s="157"/>
      <c r="D22" s="157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157"/>
      <c r="B23" s="157"/>
      <c r="C23" s="157"/>
      <c r="D23" s="157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156" t="s">
        <v>40</v>
      </c>
      <c r="B24" s="157"/>
      <c r="C24" s="157"/>
      <c r="D24" s="157"/>
      <c r="E24" s="19"/>
      <c r="F24" s="19"/>
      <c r="G24" s="19"/>
      <c r="H24" s="19"/>
      <c r="I24" s="19"/>
      <c r="J24" s="19"/>
      <c r="K24" s="19"/>
      <c r="L24" s="19"/>
      <c r="M24" s="3"/>
      <c r="N24" s="3"/>
    </row>
    <row r="25" spans="1:14" ht="12.75" customHeight="1">
      <c r="A25" s="156"/>
      <c r="B25" s="157"/>
      <c r="C25" s="157"/>
      <c r="D25" s="157"/>
      <c r="E25" s="19"/>
      <c r="F25" s="19"/>
      <c r="G25" s="19"/>
      <c r="H25" s="19"/>
      <c r="I25" s="19"/>
      <c r="J25" s="19"/>
      <c r="K25" s="19"/>
      <c r="L25" s="19"/>
      <c r="M25" s="3"/>
      <c r="N25" s="3"/>
    </row>
    <row r="26" spans="1:14" ht="12.75" customHeight="1">
      <c r="A26" s="157"/>
      <c r="B26" s="157"/>
      <c r="C26" s="157"/>
      <c r="D26" s="157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 customHeight="1">
      <c r="A27" s="157"/>
      <c r="B27" s="157"/>
      <c r="C27" s="157"/>
      <c r="D27" s="157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6"/>
      <c r="C30" s="6"/>
      <c r="D30" s="6"/>
      <c r="E30" s="6"/>
      <c r="F30" s="6"/>
      <c r="G30" s="6"/>
      <c r="H30" s="6"/>
      <c r="I30" s="6"/>
      <c r="J30" s="3"/>
      <c r="K30" s="3"/>
      <c r="L30" s="3"/>
      <c r="M30" s="3"/>
      <c r="N30" s="3"/>
    </row>
    <row r="31" spans="1:14" ht="12.75" customHeight="1">
      <c r="A31" s="6"/>
      <c r="B31" s="6"/>
      <c r="C31" s="6"/>
      <c r="D31" s="6"/>
      <c r="E31" s="6"/>
      <c r="F31" s="6"/>
      <c r="G31" s="6"/>
      <c r="H31" s="6"/>
      <c r="I31" s="6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1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</sheetData>
  <sheetProtection/>
  <mergeCells count="8">
    <mergeCell ref="A24:D27"/>
    <mergeCell ref="A19:D20"/>
    <mergeCell ref="A3:D5"/>
    <mergeCell ref="A21:D23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H31" sqref="H31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16384" width="9.421875" style="4" customWidth="1"/>
  </cols>
  <sheetData>
    <row r="1" spans="1:14" s="2" customFormat="1" ht="54.75" customHeight="1" thickBot="1">
      <c r="A1" s="1"/>
      <c r="B1" s="164" t="s">
        <v>37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1"/>
      <c r="B4" s="162"/>
      <c r="C4" s="162"/>
      <c r="D4" s="16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6" t="s">
        <v>17</v>
      </c>
      <c r="B6" s="167" t="s">
        <v>0</v>
      </c>
      <c r="C6" s="169" t="s">
        <v>1</v>
      </c>
      <c r="D6" s="170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6"/>
      <c r="B7" s="168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34" t="s">
        <v>0</v>
      </c>
      <c r="B8" s="37">
        <v>97638</v>
      </c>
      <c r="C8" s="37">
        <v>34570</v>
      </c>
      <c r="D8" s="35">
        <v>63068</v>
      </c>
      <c r="E8" s="3"/>
      <c r="F8" s="33"/>
      <c r="G8" s="33"/>
      <c r="H8" s="33"/>
      <c r="I8" s="3"/>
      <c r="J8" s="3"/>
      <c r="K8" s="3"/>
      <c r="L8" s="3"/>
      <c r="M8" s="3"/>
      <c r="N8" s="3"/>
    </row>
    <row r="9" spans="1:14" ht="12.75" customHeight="1">
      <c r="A9" s="20" t="s">
        <v>4</v>
      </c>
      <c r="B9" s="14">
        <v>354</v>
      </c>
      <c r="C9" s="30">
        <v>202</v>
      </c>
      <c r="D9" s="30">
        <v>152</v>
      </c>
      <c r="E9" s="3"/>
      <c r="F9" s="33"/>
      <c r="G9" s="33"/>
      <c r="H9" s="33"/>
      <c r="I9" s="3"/>
      <c r="J9" s="3"/>
      <c r="K9" s="3"/>
      <c r="L9" s="3"/>
      <c r="M9" s="3"/>
      <c r="N9" s="3"/>
    </row>
    <row r="10" spans="1:14" ht="12.75" customHeight="1">
      <c r="A10" s="21" t="s">
        <v>5</v>
      </c>
      <c r="B10" s="16">
        <v>4605</v>
      </c>
      <c r="C10" s="31">
        <v>1686</v>
      </c>
      <c r="D10" s="31">
        <v>2919</v>
      </c>
      <c r="E10" s="3"/>
      <c r="F10" s="33"/>
      <c r="G10" s="33"/>
      <c r="H10" s="33"/>
      <c r="I10" s="33"/>
      <c r="J10" s="33"/>
      <c r="K10" s="3"/>
      <c r="L10" s="3"/>
      <c r="M10" s="3"/>
      <c r="N10" s="3"/>
    </row>
    <row r="11" spans="1:14" ht="12.75" customHeight="1">
      <c r="A11" s="22" t="s">
        <v>6</v>
      </c>
      <c r="B11" s="18">
        <v>6643</v>
      </c>
      <c r="C11" s="32">
        <v>2247</v>
      </c>
      <c r="D11" s="32">
        <v>4396</v>
      </c>
      <c r="E11" s="3"/>
      <c r="F11" s="33"/>
      <c r="G11" s="33"/>
      <c r="H11" s="33"/>
      <c r="I11" s="33"/>
      <c r="J11" s="33"/>
      <c r="K11" s="3"/>
      <c r="L11" s="3"/>
      <c r="M11" s="3"/>
      <c r="N11" s="3"/>
    </row>
    <row r="12" spans="1:14" ht="12.75" customHeight="1">
      <c r="A12" s="20" t="s">
        <v>7</v>
      </c>
      <c r="B12" s="14">
        <v>7955</v>
      </c>
      <c r="C12" s="30">
        <v>2488</v>
      </c>
      <c r="D12" s="30">
        <v>5467</v>
      </c>
      <c r="E12" s="3"/>
      <c r="F12" s="33"/>
      <c r="G12" s="33"/>
      <c r="H12" s="33"/>
      <c r="I12" s="33"/>
      <c r="J12" s="33"/>
      <c r="K12" s="3"/>
      <c r="L12" s="3"/>
      <c r="M12" s="3"/>
      <c r="N12" s="3"/>
    </row>
    <row r="13" spans="1:14" ht="12.75" customHeight="1">
      <c r="A13" s="21" t="s">
        <v>8</v>
      </c>
      <c r="B13" s="16">
        <v>7936</v>
      </c>
      <c r="C13" s="31">
        <v>2535</v>
      </c>
      <c r="D13" s="31">
        <v>5401</v>
      </c>
      <c r="E13" s="3"/>
      <c r="F13" s="33"/>
      <c r="G13" s="33"/>
      <c r="H13" s="33"/>
      <c r="I13" s="33"/>
      <c r="J13" s="33"/>
      <c r="K13" s="3"/>
      <c r="L13" s="3"/>
      <c r="M13" s="3"/>
      <c r="N13" s="3"/>
    </row>
    <row r="14" spans="1:14" ht="12.75" customHeight="1">
      <c r="A14" s="22" t="s">
        <v>9</v>
      </c>
      <c r="B14" s="18">
        <v>7740</v>
      </c>
      <c r="C14" s="32">
        <v>2616</v>
      </c>
      <c r="D14" s="32">
        <v>5124</v>
      </c>
      <c r="E14" s="3"/>
      <c r="F14" s="33"/>
      <c r="G14" s="33"/>
      <c r="H14" s="33"/>
      <c r="I14" s="33"/>
      <c r="J14" s="33"/>
      <c r="K14" s="3"/>
      <c r="L14" s="3"/>
      <c r="M14" s="3"/>
      <c r="N14" s="3"/>
    </row>
    <row r="15" spans="1:14" ht="12.75" customHeight="1">
      <c r="A15" s="20" t="s">
        <v>10</v>
      </c>
      <c r="B15" s="14">
        <v>7467</v>
      </c>
      <c r="C15" s="30">
        <v>2529</v>
      </c>
      <c r="D15" s="30">
        <v>4938</v>
      </c>
      <c r="E15" s="3"/>
      <c r="F15" s="33"/>
      <c r="G15" s="33"/>
      <c r="H15" s="33"/>
      <c r="I15" s="33"/>
      <c r="J15" s="33"/>
      <c r="K15" s="3"/>
      <c r="L15" s="3"/>
      <c r="M15" s="3"/>
      <c r="N15" s="3"/>
    </row>
    <row r="16" spans="1:14" ht="12.75" customHeight="1">
      <c r="A16" s="21" t="s">
        <v>11</v>
      </c>
      <c r="B16" s="16">
        <v>7589</v>
      </c>
      <c r="C16" s="31">
        <v>2447</v>
      </c>
      <c r="D16" s="31">
        <v>5142</v>
      </c>
      <c r="E16" s="3"/>
      <c r="F16" s="33"/>
      <c r="G16" s="33"/>
      <c r="H16" s="33"/>
      <c r="I16" s="33"/>
      <c r="J16" s="33"/>
      <c r="K16" s="3"/>
      <c r="L16" s="3"/>
      <c r="M16" s="3"/>
      <c r="N16" s="3"/>
    </row>
    <row r="17" spans="1:14" ht="12.75" customHeight="1">
      <c r="A17" s="21" t="s">
        <v>12</v>
      </c>
      <c r="B17" s="18">
        <v>21147</v>
      </c>
      <c r="C17" s="32">
        <v>7131</v>
      </c>
      <c r="D17" s="32">
        <v>14016</v>
      </c>
      <c r="E17" s="3"/>
      <c r="F17" s="33"/>
      <c r="G17" s="33"/>
      <c r="H17" s="33"/>
      <c r="I17" s="33"/>
      <c r="J17" s="33"/>
      <c r="K17" s="3"/>
      <c r="L17" s="3"/>
      <c r="M17" s="3"/>
      <c r="N17" s="3"/>
    </row>
    <row r="18" spans="1:14" ht="12.75" customHeight="1">
      <c r="A18" s="23" t="s">
        <v>13</v>
      </c>
      <c r="B18" s="12">
        <v>26202</v>
      </c>
      <c r="C18" s="36">
        <v>10689</v>
      </c>
      <c r="D18" s="36">
        <v>15513</v>
      </c>
      <c r="E18" s="3"/>
      <c r="F18" s="33"/>
      <c r="G18" s="33"/>
      <c r="H18" s="33"/>
      <c r="I18" s="33"/>
      <c r="J18" s="33"/>
      <c r="K18" s="3"/>
      <c r="L18" s="3"/>
      <c r="M18" s="3"/>
      <c r="N18" s="3"/>
    </row>
    <row r="19" spans="1:14" ht="12.75" customHeight="1">
      <c r="A19" s="157" t="s">
        <v>16</v>
      </c>
      <c r="B19" s="160"/>
      <c r="C19" s="160"/>
      <c r="D19" s="160"/>
      <c r="E19" s="3"/>
      <c r="F19" s="3"/>
      <c r="G19" s="3"/>
      <c r="H19" s="3"/>
      <c r="I19" s="33"/>
      <c r="J19" s="33"/>
      <c r="K19" s="3"/>
      <c r="L19" s="3"/>
      <c r="M19" s="3"/>
      <c r="N19" s="3"/>
    </row>
    <row r="20" spans="1:14" ht="12.75" customHeight="1">
      <c r="A20" s="160"/>
      <c r="B20" s="160"/>
      <c r="C20" s="160"/>
      <c r="D20" s="160"/>
      <c r="E20" s="3"/>
      <c r="F20" s="3"/>
      <c r="G20" s="3"/>
      <c r="H20" s="3"/>
      <c r="I20" s="33"/>
      <c r="J20" s="33"/>
      <c r="K20" s="3"/>
      <c r="L20" s="3"/>
      <c r="M20" s="3"/>
      <c r="N20" s="3"/>
    </row>
    <row r="21" spans="1:14" ht="12.75" customHeight="1">
      <c r="A21" s="171" t="s">
        <v>15</v>
      </c>
      <c r="B21" s="157"/>
      <c r="C21" s="157"/>
      <c r="D21" s="157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171"/>
      <c r="B22" s="157"/>
      <c r="C22" s="157"/>
      <c r="D22" s="157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157"/>
      <c r="B23" s="157"/>
      <c r="C23" s="157"/>
      <c r="D23" s="157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156" t="s">
        <v>39</v>
      </c>
      <c r="B24" s="157"/>
      <c r="C24" s="157"/>
      <c r="D24" s="157"/>
      <c r="E24" s="19"/>
      <c r="F24" s="19"/>
      <c r="G24" s="19"/>
      <c r="H24" s="19"/>
      <c r="I24" s="19"/>
      <c r="J24" s="19"/>
      <c r="K24" s="19"/>
      <c r="L24" s="19"/>
      <c r="M24" s="3"/>
      <c r="N24" s="3"/>
    </row>
    <row r="25" spans="1:14" ht="12.75" customHeight="1">
      <c r="A25" s="156"/>
      <c r="B25" s="157"/>
      <c r="C25" s="157"/>
      <c r="D25" s="157"/>
      <c r="E25" s="19"/>
      <c r="F25" s="19"/>
      <c r="G25" s="19"/>
      <c r="H25" s="19"/>
      <c r="I25" s="19"/>
      <c r="J25" s="19"/>
      <c r="K25" s="19"/>
      <c r="L25" s="19"/>
      <c r="M25" s="3"/>
      <c r="N25" s="3"/>
    </row>
    <row r="26" spans="1:14" ht="12.75" customHeight="1">
      <c r="A26" s="157"/>
      <c r="B26" s="157"/>
      <c r="C26" s="157"/>
      <c r="D26" s="157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 customHeight="1">
      <c r="A27" s="157"/>
      <c r="B27" s="157"/>
      <c r="C27" s="157"/>
      <c r="D27" s="157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6"/>
      <c r="C30" s="6"/>
      <c r="D30" s="6"/>
      <c r="E30" s="6"/>
      <c r="F30" s="6"/>
      <c r="G30" s="6"/>
      <c r="H30" s="6"/>
      <c r="I30" s="6"/>
      <c r="J30" s="3"/>
      <c r="K30" s="3"/>
      <c r="L30" s="3"/>
      <c r="M30" s="3"/>
      <c r="N30" s="3"/>
    </row>
    <row r="31" spans="1:14" ht="12.75" customHeight="1">
      <c r="A31" s="6"/>
      <c r="B31" s="6"/>
      <c r="C31" s="6"/>
      <c r="D31" s="6"/>
      <c r="E31" s="6"/>
      <c r="F31" s="6"/>
      <c r="G31" s="6"/>
      <c r="H31" s="6"/>
      <c r="I31" s="6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1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</sheetData>
  <sheetProtection/>
  <mergeCells count="8">
    <mergeCell ref="B1:N1"/>
    <mergeCell ref="A6:A7"/>
    <mergeCell ref="B6:B7"/>
    <mergeCell ref="C6:D6"/>
    <mergeCell ref="A24:D27"/>
    <mergeCell ref="A19:D20"/>
    <mergeCell ref="A3:D5"/>
    <mergeCell ref="A21:D2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B1" sqref="B1:N1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16384" width="9.421875" style="4" customWidth="1"/>
  </cols>
  <sheetData>
    <row r="1" spans="1:14" s="2" customFormat="1" ht="54.75" customHeight="1" thickBot="1">
      <c r="A1" s="1"/>
      <c r="B1" s="164" t="s">
        <v>38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1"/>
      <c r="B4" s="162"/>
      <c r="C4" s="162"/>
      <c r="D4" s="16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33"/>
      <c r="I5" s="33"/>
      <c r="J5" s="33"/>
      <c r="K5" s="33"/>
      <c r="L5" s="33"/>
      <c r="M5" s="33"/>
      <c r="N5" s="33"/>
    </row>
    <row r="6" spans="1:14" ht="12.75" customHeight="1">
      <c r="A6" s="166" t="s">
        <v>17</v>
      </c>
      <c r="B6" s="167" t="s">
        <v>0</v>
      </c>
      <c r="C6" s="169" t="s">
        <v>1</v>
      </c>
      <c r="D6" s="170"/>
      <c r="E6" s="3"/>
      <c r="F6" s="3"/>
      <c r="G6" s="3"/>
      <c r="H6" s="33"/>
      <c r="I6" s="33"/>
      <c r="J6" s="33"/>
      <c r="K6" s="33"/>
      <c r="L6" s="33"/>
      <c r="M6" s="33"/>
      <c r="N6" s="33"/>
    </row>
    <row r="7" spans="1:14" ht="12.75" customHeight="1">
      <c r="A7" s="166"/>
      <c r="B7" s="168"/>
      <c r="C7" s="9" t="s">
        <v>2</v>
      </c>
      <c r="D7" s="10" t="s">
        <v>3</v>
      </c>
      <c r="E7" s="3"/>
      <c r="F7" s="3"/>
      <c r="G7" s="3"/>
      <c r="H7" s="33"/>
      <c r="I7" s="33"/>
      <c r="J7" s="33"/>
      <c r="K7" s="33"/>
      <c r="L7" s="33"/>
      <c r="M7" s="33"/>
      <c r="N7" s="33"/>
    </row>
    <row r="8" spans="1:14" ht="12.75" customHeight="1">
      <c r="A8" s="42" t="s">
        <v>0</v>
      </c>
      <c r="B8" s="43">
        <v>97065</v>
      </c>
      <c r="C8" s="43">
        <v>33862</v>
      </c>
      <c r="D8" s="43">
        <v>63203</v>
      </c>
      <c r="E8" s="3"/>
      <c r="F8" s="33"/>
      <c r="G8" s="33"/>
      <c r="H8" s="33"/>
      <c r="I8" s="33"/>
      <c r="J8" s="33"/>
      <c r="K8" s="33"/>
      <c r="L8" s="33"/>
      <c r="M8" s="33"/>
      <c r="N8" s="33"/>
    </row>
    <row r="9" spans="1:14" ht="12.75" customHeight="1">
      <c r="A9" s="44" t="s">
        <v>4</v>
      </c>
      <c r="B9" s="45">
        <v>250</v>
      </c>
      <c r="C9" s="46">
        <v>122.99999999999996</v>
      </c>
      <c r="D9" s="46">
        <v>127.00000000000007</v>
      </c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2.75" customHeight="1">
      <c r="A10" s="47" t="s">
        <v>5</v>
      </c>
      <c r="B10" s="48">
        <v>4751</v>
      </c>
      <c r="C10" s="49">
        <v>2006.0000000000005</v>
      </c>
      <c r="D10" s="49">
        <v>2745</v>
      </c>
      <c r="E10" s="33"/>
      <c r="F10" s="33"/>
      <c r="G10" s="33"/>
      <c r="H10" s="33"/>
      <c r="I10" s="33"/>
      <c r="J10" s="33"/>
      <c r="K10" s="3"/>
      <c r="L10" s="3"/>
      <c r="M10" s="3"/>
      <c r="N10" s="3"/>
    </row>
    <row r="11" spans="1:14" ht="12.75" customHeight="1">
      <c r="A11" s="50" t="s">
        <v>6</v>
      </c>
      <c r="B11" s="51">
        <v>6165</v>
      </c>
      <c r="C11" s="52">
        <v>2132.0000000000005</v>
      </c>
      <c r="D11" s="52">
        <v>4033</v>
      </c>
      <c r="E11" s="33"/>
      <c r="F11" s="33"/>
      <c r="G11" s="33"/>
      <c r="H11" s="33"/>
      <c r="I11" s="33"/>
      <c r="J11" s="33"/>
      <c r="K11" s="3"/>
      <c r="L11" s="3"/>
      <c r="M11" s="3"/>
      <c r="N11" s="3"/>
    </row>
    <row r="12" spans="1:14" ht="12.75" customHeight="1">
      <c r="A12" s="44" t="s">
        <v>7</v>
      </c>
      <c r="B12" s="45">
        <v>7560</v>
      </c>
      <c r="C12" s="46">
        <v>2409.999999999998</v>
      </c>
      <c r="D12" s="46">
        <v>5150</v>
      </c>
      <c r="E12" s="33"/>
      <c r="F12" s="33"/>
      <c r="G12" s="33"/>
      <c r="H12" s="33"/>
      <c r="I12" s="33"/>
      <c r="J12" s="33"/>
      <c r="K12" s="3"/>
      <c r="L12" s="3"/>
      <c r="M12" s="3"/>
      <c r="N12" s="3"/>
    </row>
    <row r="13" spans="1:14" ht="12.75" customHeight="1">
      <c r="A13" s="47" t="s">
        <v>8</v>
      </c>
      <c r="B13" s="48">
        <v>7716</v>
      </c>
      <c r="C13" s="49">
        <v>2557.999999999999</v>
      </c>
      <c r="D13" s="49">
        <v>5158</v>
      </c>
      <c r="E13" s="33"/>
      <c r="F13" s="33"/>
      <c r="G13" s="33"/>
      <c r="H13" s="33"/>
      <c r="I13" s="33"/>
      <c r="J13" s="33"/>
      <c r="K13" s="3"/>
      <c r="L13" s="3"/>
      <c r="M13" s="3"/>
      <c r="N13" s="3"/>
    </row>
    <row r="14" spans="1:14" ht="12.75" customHeight="1">
      <c r="A14" s="50" t="s">
        <v>9</v>
      </c>
      <c r="B14" s="51">
        <v>7722</v>
      </c>
      <c r="C14" s="52">
        <v>2789.0000000000005</v>
      </c>
      <c r="D14" s="52">
        <v>4933</v>
      </c>
      <c r="E14" s="33"/>
      <c r="F14" s="33"/>
      <c r="G14" s="33"/>
      <c r="H14" s="33"/>
      <c r="I14" s="33"/>
      <c r="J14" s="33"/>
      <c r="K14" s="3"/>
      <c r="L14" s="3"/>
      <c r="M14" s="3"/>
      <c r="N14" s="3"/>
    </row>
    <row r="15" spans="1:14" ht="12.75" customHeight="1">
      <c r="A15" s="44" t="s">
        <v>10</v>
      </c>
      <c r="B15" s="45">
        <v>7507</v>
      </c>
      <c r="C15" s="46">
        <v>2697.9999999999986</v>
      </c>
      <c r="D15" s="46">
        <v>4809</v>
      </c>
      <c r="E15" s="33"/>
      <c r="F15" s="33"/>
      <c r="G15" s="33"/>
      <c r="H15" s="33"/>
      <c r="I15" s="33"/>
      <c r="J15" s="33"/>
      <c r="K15" s="3"/>
      <c r="L15" s="3"/>
      <c r="M15" s="3"/>
      <c r="N15" s="3"/>
    </row>
    <row r="16" spans="1:14" ht="12.75" customHeight="1">
      <c r="A16" s="47" t="s">
        <v>11</v>
      </c>
      <c r="B16" s="48">
        <v>7460</v>
      </c>
      <c r="C16" s="49">
        <v>2679.0000000000005</v>
      </c>
      <c r="D16" s="49">
        <v>4781</v>
      </c>
      <c r="E16" s="33"/>
      <c r="F16" s="33"/>
      <c r="G16" s="33"/>
      <c r="H16" s="33"/>
      <c r="I16" s="33"/>
      <c r="J16" s="33"/>
      <c r="K16" s="3"/>
      <c r="L16" s="3"/>
      <c r="M16" s="3"/>
      <c r="N16" s="3"/>
    </row>
    <row r="17" spans="1:14" ht="12.75" customHeight="1">
      <c r="A17" s="47" t="s">
        <v>12</v>
      </c>
      <c r="B17" s="51">
        <v>21516</v>
      </c>
      <c r="C17" s="52">
        <v>7617.000000000004</v>
      </c>
      <c r="D17" s="52">
        <v>13899</v>
      </c>
      <c r="E17" s="33"/>
      <c r="F17" s="33"/>
      <c r="G17" s="33"/>
      <c r="H17" s="33"/>
      <c r="I17" s="33"/>
      <c r="J17" s="33"/>
      <c r="K17" s="3"/>
      <c r="L17" s="3"/>
      <c r="M17" s="3"/>
      <c r="N17" s="3"/>
    </row>
    <row r="18" spans="1:14" ht="12.75" customHeight="1">
      <c r="A18" s="53" t="s">
        <v>13</v>
      </c>
      <c r="B18" s="54">
        <v>26418</v>
      </c>
      <c r="C18" s="55">
        <v>8850.000000000002</v>
      </c>
      <c r="D18" s="55">
        <v>17568</v>
      </c>
      <c r="E18" s="33"/>
      <c r="F18" s="33"/>
      <c r="G18" s="33"/>
      <c r="H18" s="33"/>
      <c r="I18" s="33"/>
      <c r="J18" s="33"/>
      <c r="K18" s="3"/>
      <c r="L18" s="3"/>
      <c r="M18" s="3"/>
      <c r="N18" s="3"/>
    </row>
    <row r="19" spans="1:14" ht="12.75" customHeight="1">
      <c r="A19" s="172" t="s">
        <v>16</v>
      </c>
      <c r="B19" s="173"/>
      <c r="C19" s="173"/>
      <c r="D19" s="173"/>
      <c r="E19" s="33"/>
      <c r="F19" s="33"/>
      <c r="G19" s="33"/>
      <c r="H19" s="33"/>
      <c r="I19" s="33"/>
      <c r="J19" s="33"/>
      <c r="K19" s="3"/>
      <c r="L19" s="3"/>
      <c r="M19" s="3"/>
      <c r="N19" s="3"/>
    </row>
    <row r="20" spans="1:14" ht="12.75" customHeight="1">
      <c r="A20" s="173"/>
      <c r="B20" s="173"/>
      <c r="C20" s="173"/>
      <c r="D20" s="173"/>
      <c r="E20" s="33"/>
      <c r="F20" s="33"/>
      <c r="G20" s="33"/>
      <c r="H20" s="33"/>
      <c r="I20" s="33"/>
      <c r="J20" s="33"/>
      <c r="K20" s="3"/>
      <c r="L20" s="3"/>
      <c r="M20" s="3"/>
      <c r="N20" s="3"/>
    </row>
    <row r="21" spans="1:14" ht="12.75" customHeight="1">
      <c r="A21" s="156" t="s">
        <v>26</v>
      </c>
      <c r="B21" s="157"/>
      <c r="C21" s="157"/>
      <c r="D21" s="157"/>
      <c r="E21" s="19"/>
      <c r="F21" s="19"/>
      <c r="G21" s="19"/>
      <c r="H21" s="19"/>
      <c r="I21" s="19"/>
      <c r="J21" s="19"/>
      <c r="K21" s="19"/>
      <c r="L21" s="19"/>
      <c r="M21" s="3"/>
      <c r="N21" s="3"/>
    </row>
    <row r="22" spans="1:14" ht="12.75" customHeight="1">
      <c r="A22" s="156"/>
      <c r="B22" s="157"/>
      <c r="C22" s="157"/>
      <c r="D22" s="157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12.75" customHeight="1">
      <c r="A23" s="157"/>
      <c r="B23" s="157"/>
      <c r="C23" s="157"/>
      <c r="D23" s="157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</row>
    <row r="27" spans="1:14" ht="12.75" customHeight="1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7">
    <mergeCell ref="A21:D23"/>
    <mergeCell ref="A19:D20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7">
      <selection activeCell="A21" sqref="A21:D24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16384" width="9.421875" style="4" customWidth="1"/>
  </cols>
  <sheetData>
    <row r="1" spans="1:14" s="2" customFormat="1" ht="54.75" customHeight="1" thickBot="1">
      <c r="A1" s="1"/>
      <c r="B1" s="164" t="s">
        <v>43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1"/>
      <c r="B4" s="162"/>
      <c r="C4" s="162"/>
      <c r="D4" s="16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33"/>
      <c r="I5" s="33"/>
      <c r="J5" s="33"/>
      <c r="K5" s="33"/>
      <c r="L5" s="33"/>
      <c r="M5" s="33"/>
      <c r="N5" s="33"/>
    </row>
    <row r="6" spans="1:14" ht="12.75" customHeight="1">
      <c r="A6" s="166" t="s">
        <v>17</v>
      </c>
      <c r="B6" s="167" t="s">
        <v>0</v>
      </c>
      <c r="C6" s="169" t="s">
        <v>1</v>
      </c>
      <c r="D6" s="170"/>
      <c r="E6" s="3"/>
      <c r="F6" s="3"/>
      <c r="G6" s="3"/>
      <c r="H6" s="33"/>
      <c r="I6" s="33"/>
      <c r="J6" s="33"/>
      <c r="K6" s="33"/>
      <c r="L6" s="33"/>
      <c r="M6" s="33"/>
      <c r="N6" s="33"/>
    </row>
    <row r="7" spans="1:14" ht="12.75" customHeight="1">
      <c r="A7" s="166"/>
      <c r="B7" s="168"/>
      <c r="C7" s="9" t="s">
        <v>2</v>
      </c>
      <c r="D7" s="10" t="s">
        <v>3</v>
      </c>
      <c r="E7" s="3"/>
      <c r="F7" s="3"/>
      <c r="G7" s="3"/>
      <c r="H7" s="33"/>
      <c r="I7" s="33"/>
      <c r="J7" s="33"/>
      <c r="K7" s="33"/>
      <c r="L7" s="33"/>
      <c r="M7" s="33"/>
      <c r="N7" s="33"/>
    </row>
    <row r="8" spans="1:14" ht="12.75" customHeight="1">
      <c r="A8" s="42" t="s">
        <v>0</v>
      </c>
      <c r="B8" s="43">
        <v>103810</v>
      </c>
      <c r="C8" s="43">
        <v>38371</v>
      </c>
      <c r="D8" s="43">
        <v>65439</v>
      </c>
      <c r="E8" s="3"/>
      <c r="F8" s="33"/>
      <c r="G8" s="33"/>
      <c r="H8" s="33"/>
      <c r="I8" s="33"/>
      <c r="J8" s="33"/>
      <c r="K8" s="33"/>
      <c r="L8" s="33"/>
      <c r="M8" s="33"/>
      <c r="N8" s="33"/>
    </row>
    <row r="9" spans="1:14" ht="12.75" customHeight="1">
      <c r="A9" s="44" t="s">
        <v>4</v>
      </c>
      <c r="B9" s="45">
        <v>334</v>
      </c>
      <c r="C9" s="46">
        <v>187</v>
      </c>
      <c r="D9" s="46">
        <v>147</v>
      </c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2.75" customHeight="1">
      <c r="A10" s="47" t="s">
        <v>5</v>
      </c>
      <c r="B10" s="48">
        <v>4586</v>
      </c>
      <c r="C10" s="49">
        <v>1686</v>
      </c>
      <c r="D10" s="49">
        <v>2900</v>
      </c>
      <c r="E10" s="33"/>
      <c r="F10" s="33"/>
      <c r="G10" s="33"/>
      <c r="H10" s="33"/>
      <c r="I10" s="33"/>
      <c r="J10" s="33"/>
      <c r="K10" s="3"/>
      <c r="L10" s="3"/>
      <c r="M10" s="3"/>
      <c r="N10" s="3"/>
    </row>
    <row r="11" spans="1:14" ht="12.75" customHeight="1">
      <c r="A11" s="50" t="s">
        <v>6</v>
      </c>
      <c r="B11" s="51">
        <v>6738</v>
      </c>
      <c r="C11" s="52">
        <v>2387</v>
      </c>
      <c r="D11" s="52">
        <v>4351</v>
      </c>
      <c r="E11" s="33"/>
      <c r="F11" s="33"/>
      <c r="G11" s="33"/>
      <c r="H11" s="33"/>
      <c r="I11" s="33"/>
      <c r="J11" s="33"/>
      <c r="K11" s="3"/>
      <c r="L11" s="3"/>
      <c r="M11" s="3"/>
      <c r="N11" s="3"/>
    </row>
    <row r="12" spans="1:14" ht="12.75" customHeight="1">
      <c r="A12" s="44" t="s">
        <v>7</v>
      </c>
      <c r="B12" s="45">
        <v>8151</v>
      </c>
      <c r="C12" s="46">
        <v>2640</v>
      </c>
      <c r="D12" s="46">
        <v>5511</v>
      </c>
      <c r="E12" s="33"/>
      <c r="F12" s="33"/>
      <c r="G12" s="33"/>
      <c r="H12" s="33"/>
      <c r="I12" s="33"/>
      <c r="J12" s="33"/>
      <c r="K12" s="3"/>
      <c r="L12" s="3"/>
      <c r="M12" s="3"/>
      <c r="N12" s="3"/>
    </row>
    <row r="13" spans="1:14" ht="12.75" customHeight="1">
      <c r="A13" s="47" t="s">
        <v>8</v>
      </c>
      <c r="B13" s="48">
        <v>8499</v>
      </c>
      <c r="C13" s="49">
        <v>3130</v>
      </c>
      <c r="D13" s="49">
        <v>5369</v>
      </c>
      <c r="E13" s="33"/>
      <c r="F13" s="33"/>
      <c r="G13" s="33"/>
      <c r="H13" s="33"/>
      <c r="I13" s="33"/>
      <c r="J13" s="33"/>
      <c r="K13" s="3"/>
      <c r="L13" s="3"/>
      <c r="M13" s="3"/>
      <c r="N13" s="3"/>
    </row>
    <row r="14" spans="1:14" ht="12.75" customHeight="1">
      <c r="A14" s="50" t="s">
        <v>9</v>
      </c>
      <c r="B14" s="51">
        <v>8278</v>
      </c>
      <c r="C14" s="52">
        <v>3078</v>
      </c>
      <c r="D14" s="52">
        <v>5200</v>
      </c>
      <c r="E14" s="33"/>
      <c r="F14" s="33"/>
      <c r="G14" s="33"/>
      <c r="H14" s="33"/>
      <c r="I14" s="33"/>
      <c r="J14" s="33"/>
      <c r="K14" s="3"/>
      <c r="L14" s="3"/>
      <c r="M14" s="3"/>
      <c r="N14" s="3"/>
    </row>
    <row r="15" spans="1:14" ht="12.75" customHeight="1">
      <c r="A15" s="44" t="s">
        <v>10</v>
      </c>
      <c r="B15" s="45">
        <v>8125</v>
      </c>
      <c r="C15" s="46">
        <v>3283</v>
      </c>
      <c r="D15" s="46">
        <v>4842</v>
      </c>
      <c r="E15" s="33"/>
      <c r="F15" s="33"/>
      <c r="G15" s="33"/>
      <c r="H15" s="33"/>
      <c r="I15" s="33"/>
      <c r="J15" s="33"/>
      <c r="K15" s="3"/>
      <c r="L15" s="3"/>
      <c r="M15" s="3"/>
      <c r="N15" s="3"/>
    </row>
    <row r="16" spans="1:14" ht="12.75" customHeight="1">
      <c r="A16" s="47" t="s">
        <v>11</v>
      </c>
      <c r="B16" s="48">
        <v>7976</v>
      </c>
      <c r="C16" s="49">
        <v>3083</v>
      </c>
      <c r="D16" s="49">
        <v>4893</v>
      </c>
      <c r="E16" s="33"/>
      <c r="F16" s="33"/>
      <c r="G16" s="33"/>
      <c r="H16" s="33"/>
      <c r="I16" s="33"/>
      <c r="J16" s="33"/>
      <c r="K16" s="3"/>
      <c r="L16" s="3"/>
      <c r="M16" s="3"/>
      <c r="N16" s="3"/>
    </row>
    <row r="17" spans="1:14" ht="12.75" customHeight="1">
      <c r="A17" s="47" t="s">
        <v>12</v>
      </c>
      <c r="B17" s="51">
        <v>22211</v>
      </c>
      <c r="C17" s="52">
        <v>7964</v>
      </c>
      <c r="D17" s="52">
        <v>14247</v>
      </c>
      <c r="E17" s="33"/>
      <c r="F17" s="33"/>
      <c r="G17" s="33"/>
      <c r="H17" s="33"/>
      <c r="I17" s="33"/>
      <c r="J17" s="33"/>
      <c r="K17" s="3"/>
      <c r="L17" s="3"/>
      <c r="M17" s="3"/>
      <c r="N17" s="3"/>
    </row>
    <row r="18" spans="1:14" ht="12.75" customHeight="1">
      <c r="A18" s="53" t="s">
        <v>13</v>
      </c>
      <c r="B18" s="54">
        <v>28912</v>
      </c>
      <c r="C18" s="55">
        <v>10933</v>
      </c>
      <c r="D18" s="55">
        <v>17979</v>
      </c>
      <c r="E18" s="33"/>
      <c r="F18" s="33"/>
      <c r="G18" s="33"/>
      <c r="H18" s="33"/>
      <c r="I18" s="33"/>
      <c r="J18" s="33"/>
      <c r="K18" s="3"/>
      <c r="L18" s="3"/>
      <c r="M18" s="3"/>
      <c r="N18" s="3"/>
    </row>
    <row r="19" spans="1:14" ht="12.75" customHeight="1">
      <c r="A19" s="172" t="s">
        <v>16</v>
      </c>
      <c r="B19" s="173"/>
      <c r="C19" s="173"/>
      <c r="D19" s="173"/>
      <c r="E19" s="33"/>
      <c r="F19" s="33"/>
      <c r="G19" s="33"/>
      <c r="H19" s="33"/>
      <c r="I19" s="33"/>
      <c r="J19" s="33"/>
      <c r="K19" s="3"/>
      <c r="L19" s="3"/>
      <c r="M19" s="3"/>
      <c r="N19" s="3"/>
    </row>
    <row r="20" spans="1:14" ht="12.75" customHeight="1">
      <c r="A20" s="173"/>
      <c r="B20" s="173"/>
      <c r="C20" s="173"/>
      <c r="D20" s="173"/>
      <c r="E20" s="33"/>
      <c r="F20" s="33"/>
      <c r="G20" s="33"/>
      <c r="H20" s="33"/>
      <c r="I20" s="33"/>
      <c r="J20" s="33"/>
      <c r="K20" s="3"/>
      <c r="L20" s="3"/>
      <c r="M20" s="3"/>
      <c r="N20" s="3"/>
    </row>
    <row r="21" spans="1:14" ht="12.75" customHeight="1">
      <c r="A21" s="172" t="s">
        <v>45</v>
      </c>
      <c r="B21" s="157"/>
      <c r="C21" s="157"/>
      <c r="D21" s="157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172"/>
      <c r="B22" s="157"/>
      <c r="C22" s="157"/>
      <c r="D22" s="157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172"/>
      <c r="B23" s="157"/>
      <c r="C23" s="157"/>
      <c r="D23" s="157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157"/>
      <c r="B24" s="157"/>
      <c r="C24" s="157"/>
      <c r="D24" s="157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156" t="s">
        <v>44</v>
      </c>
      <c r="B25" s="157"/>
      <c r="C25" s="157"/>
      <c r="D25" s="157"/>
      <c r="E25" s="19"/>
      <c r="F25" s="19"/>
      <c r="G25" s="19"/>
      <c r="H25" s="19"/>
      <c r="I25" s="19"/>
      <c r="J25" s="19"/>
      <c r="K25" s="19"/>
      <c r="L25" s="19"/>
      <c r="M25" s="3"/>
      <c r="N25" s="3"/>
    </row>
    <row r="26" spans="1:14" ht="12.75" customHeight="1">
      <c r="A26" s="156"/>
      <c r="B26" s="157"/>
      <c r="C26" s="157"/>
      <c r="D26" s="157"/>
      <c r="E26" s="19"/>
      <c r="F26" s="19"/>
      <c r="G26" s="19"/>
      <c r="H26" s="19"/>
      <c r="I26" s="19"/>
      <c r="J26" s="19"/>
      <c r="K26" s="19"/>
      <c r="L26" s="19"/>
      <c r="M26" s="3"/>
      <c r="N26" s="3"/>
    </row>
    <row r="27" spans="1:14" ht="12.75" customHeight="1">
      <c r="A27" s="157"/>
      <c r="B27" s="157"/>
      <c r="C27" s="157"/>
      <c r="D27" s="157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sheetProtection/>
  <mergeCells count="8">
    <mergeCell ref="A21:D24"/>
    <mergeCell ref="A25:D27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8" sqref="B8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16384" width="9.421875" style="4" customWidth="1"/>
  </cols>
  <sheetData>
    <row r="1" spans="1:14" s="2" customFormat="1" ht="54.75" customHeight="1" thickBot="1">
      <c r="A1" s="1"/>
      <c r="B1" s="164" t="s">
        <v>46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1"/>
      <c r="B4" s="162"/>
      <c r="C4" s="162"/>
      <c r="D4" s="16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33"/>
      <c r="I5" s="33"/>
      <c r="J5" s="33"/>
      <c r="K5" s="33"/>
      <c r="L5" s="33"/>
      <c r="M5" s="33"/>
      <c r="N5" s="33"/>
    </row>
    <row r="6" spans="1:14" ht="12.75" customHeight="1">
      <c r="A6" s="178" t="s">
        <v>48</v>
      </c>
      <c r="B6" s="179" t="s">
        <v>0</v>
      </c>
      <c r="C6" s="181" t="s">
        <v>1</v>
      </c>
      <c r="D6" s="182"/>
      <c r="E6" s="3"/>
      <c r="F6" s="60"/>
      <c r="G6" s="60"/>
      <c r="H6" s="60"/>
      <c r="I6" s="59"/>
      <c r="J6" s="56"/>
      <c r="K6" s="3"/>
      <c r="L6" s="3"/>
      <c r="M6" s="33"/>
      <c r="N6" s="33"/>
    </row>
    <row r="7" spans="1:14" ht="12.75" customHeight="1">
      <c r="A7" s="178"/>
      <c r="B7" s="180"/>
      <c r="C7" s="62" t="s">
        <v>2</v>
      </c>
      <c r="D7" s="63" t="s">
        <v>3</v>
      </c>
      <c r="E7" s="3"/>
      <c r="F7" s="60"/>
      <c r="G7" s="57"/>
      <c r="H7" s="57"/>
      <c r="I7" s="57"/>
      <c r="J7" s="56"/>
      <c r="K7" s="33"/>
      <c r="L7" s="33"/>
      <c r="M7" s="33"/>
      <c r="N7" s="33"/>
    </row>
    <row r="8" spans="1:14" ht="12.75" customHeight="1">
      <c r="A8" s="64" t="s">
        <v>0</v>
      </c>
      <c r="B8" s="65">
        <v>104825</v>
      </c>
      <c r="C8" s="65">
        <v>40984.99999999999</v>
      </c>
      <c r="D8" s="65">
        <v>63839.999999999985</v>
      </c>
      <c r="E8" s="3"/>
      <c r="F8" s="61"/>
      <c r="G8" s="61"/>
      <c r="H8" s="61"/>
      <c r="I8" s="57"/>
      <c r="J8" s="56"/>
      <c r="K8" s="33"/>
      <c r="L8" s="33"/>
      <c r="M8" s="33"/>
      <c r="N8" s="33"/>
    </row>
    <row r="9" spans="1:14" ht="12.75" customHeight="1">
      <c r="A9" s="66" t="s">
        <v>4</v>
      </c>
      <c r="B9" s="67">
        <v>416.99999999999966</v>
      </c>
      <c r="C9" s="68">
        <v>100.00000000000001</v>
      </c>
      <c r="D9" s="68">
        <v>316.9999999999996</v>
      </c>
      <c r="E9" s="33"/>
      <c r="F9" s="61"/>
      <c r="G9" s="61"/>
      <c r="H9" s="61"/>
      <c r="I9" s="59"/>
      <c r="J9" s="56"/>
      <c r="K9" s="33"/>
      <c r="L9" s="33"/>
      <c r="M9" s="33"/>
      <c r="N9" s="33"/>
    </row>
    <row r="10" spans="1:14" ht="12.75" customHeight="1">
      <c r="A10" s="69" t="s">
        <v>5</v>
      </c>
      <c r="B10" s="70">
        <v>4459.000000000003</v>
      </c>
      <c r="C10" s="71">
        <v>1683.0000000000005</v>
      </c>
      <c r="D10" s="71">
        <v>2776.000000000002</v>
      </c>
      <c r="E10" s="33"/>
      <c r="F10" s="61"/>
      <c r="G10" s="61"/>
      <c r="H10" s="61"/>
      <c r="I10" s="59"/>
      <c r="J10" s="56"/>
      <c r="K10" s="3"/>
      <c r="L10" s="3"/>
      <c r="M10" s="3"/>
      <c r="N10" s="3"/>
    </row>
    <row r="11" spans="1:14" ht="12.75" customHeight="1">
      <c r="A11" s="72" t="s">
        <v>6</v>
      </c>
      <c r="B11" s="73">
        <v>6050.999999999993</v>
      </c>
      <c r="C11" s="74">
        <v>2218.0000000000005</v>
      </c>
      <c r="D11" s="74">
        <v>3832.999999999999</v>
      </c>
      <c r="E11" s="33"/>
      <c r="F11" s="61"/>
      <c r="G11" s="61"/>
      <c r="H11" s="61"/>
      <c r="I11" s="59"/>
      <c r="J11" s="56"/>
      <c r="K11" s="3"/>
      <c r="L11" s="3"/>
      <c r="M11" s="3"/>
      <c r="N11" s="3"/>
    </row>
    <row r="12" spans="1:14" ht="12.75" customHeight="1">
      <c r="A12" s="66" t="s">
        <v>7</v>
      </c>
      <c r="B12" s="67">
        <v>7395.999999999999</v>
      </c>
      <c r="C12" s="68">
        <v>2669</v>
      </c>
      <c r="D12" s="68">
        <v>4727</v>
      </c>
      <c r="E12" s="33"/>
      <c r="F12" s="61"/>
      <c r="G12" s="61"/>
      <c r="H12" s="61"/>
      <c r="I12" s="59"/>
      <c r="J12" s="56"/>
      <c r="K12" s="3"/>
      <c r="L12" s="3"/>
      <c r="M12" s="3"/>
      <c r="N12" s="3"/>
    </row>
    <row r="13" spans="1:14" ht="12.75" customHeight="1">
      <c r="A13" s="69" t="s">
        <v>8</v>
      </c>
      <c r="B13" s="70">
        <v>7672.000000000016</v>
      </c>
      <c r="C13" s="71">
        <v>2866.0000000000014</v>
      </c>
      <c r="D13" s="71">
        <v>4805.9999999999945</v>
      </c>
      <c r="E13" s="33"/>
      <c r="F13" s="58"/>
      <c r="G13" s="59"/>
      <c r="H13" s="59"/>
      <c r="I13" s="59"/>
      <c r="J13" s="56"/>
      <c r="K13" s="3"/>
      <c r="L13" s="3"/>
      <c r="M13" s="3"/>
      <c r="N13" s="3"/>
    </row>
    <row r="14" spans="1:14" ht="12.75" customHeight="1">
      <c r="A14" s="72" t="s">
        <v>9</v>
      </c>
      <c r="B14" s="73">
        <v>7801.999999999987</v>
      </c>
      <c r="C14" s="74">
        <v>2900.9999999999995</v>
      </c>
      <c r="D14" s="74">
        <v>4900.999999999999</v>
      </c>
      <c r="E14" s="33"/>
      <c r="F14" s="58"/>
      <c r="G14" s="59"/>
      <c r="H14" s="59"/>
      <c r="I14" s="59"/>
      <c r="J14" s="56"/>
      <c r="K14" s="3"/>
      <c r="L14" s="3"/>
      <c r="M14" s="3"/>
      <c r="N14" s="3"/>
    </row>
    <row r="15" spans="1:14" ht="12.75" customHeight="1">
      <c r="A15" s="66" t="s">
        <v>10</v>
      </c>
      <c r="B15" s="67">
        <v>7513.000000000007</v>
      </c>
      <c r="C15" s="68">
        <v>3034.9999999999977</v>
      </c>
      <c r="D15" s="68">
        <v>4478</v>
      </c>
      <c r="E15" s="33"/>
      <c r="F15" s="58"/>
      <c r="G15" s="59"/>
      <c r="H15" s="59"/>
      <c r="I15" s="59"/>
      <c r="J15" s="56"/>
      <c r="K15" s="3"/>
      <c r="L15" s="3"/>
      <c r="M15" s="3"/>
      <c r="N15" s="3"/>
    </row>
    <row r="16" spans="1:14" ht="12.75" customHeight="1">
      <c r="A16" s="69" t="s">
        <v>11</v>
      </c>
      <c r="B16" s="70">
        <v>7780.000000000006</v>
      </c>
      <c r="C16" s="71">
        <v>3114.0000000000014</v>
      </c>
      <c r="D16" s="71">
        <v>4666.000000000001</v>
      </c>
      <c r="E16" s="33"/>
      <c r="F16" s="58"/>
      <c r="G16" s="59"/>
      <c r="H16" s="59"/>
      <c r="I16" s="59"/>
      <c r="J16" s="56"/>
      <c r="K16" s="3"/>
      <c r="L16" s="3"/>
      <c r="M16" s="3"/>
      <c r="N16" s="3"/>
    </row>
    <row r="17" spans="1:14" ht="12.75" customHeight="1">
      <c r="A17" s="69" t="s">
        <v>12</v>
      </c>
      <c r="B17" s="73">
        <v>23627.999999999985</v>
      </c>
      <c r="C17" s="74">
        <v>9030.000000000002</v>
      </c>
      <c r="D17" s="74">
        <v>14598.000000000002</v>
      </c>
      <c r="E17" s="33"/>
      <c r="F17" s="58"/>
      <c r="G17" s="59"/>
      <c r="H17" s="59"/>
      <c r="I17" s="59"/>
      <c r="J17" s="56"/>
      <c r="K17" s="3"/>
      <c r="L17" s="3"/>
      <c r="M17" s="3"/>
      <c r="N17" s="3"/>
    </row>
    <row r="18" spans="1:14" ht="12.75" customHeight="1">
      <c r="A18" s="75" t="s">
        <v>13</v>
      </c>
      <c r="B18" s="76">
        <v>32107.000000000007</v>
      </c>
      <c r="C18" s="77">
        <v>13368.999999999995</v>
      </c>
      <c r="D18" s="77">
        <v>18737.999999999993</v>
      </c>
      <c r="E18" s="33"/>
      <c r="F18" s="58"/>
      <c r="G18" s="59"/>
      <c r="H18" s="59"/>
      <c r="I18" s="59"/>
      <c r="J18" s="56"/>
      <c r="K18" s="3"/>
      <c r="L18" s="3"/>
      <c r="M18" s="3"/>
      <c r="N18" s="3"/>
    </row>
    <row r="19" spans="1:14" ht="12.75" customHeight="1">
      <c r="A19" s="183" t="s">
        <v>16</v>
      </c>
      <c r="B19" s="183"/>
      <c r="C19" s="183"/>
      <c r="D19" s="183"/>
      <c r="E19" s="33"/>
      <c r="F19" s="58"/>
      <c r="G19" s="59"/>
      <c r="H19" s="59"/>
      <c r="I19" s="59"/>
      <c r="J19" s="56"/>
      <c r="K19" s="3"/>
      <c r="L19" s="3"/>
      <c r="M19" s="3"/>
      <c r="N19" s="3"/>
    </row>
    <row r="20" spans="1:14" ht="12.75" customHeight="1">
      <c r="A20" s="184"/>
      <c r="B20" s="184"/>
      <c r="C20" s="184"/>
      <c r="D20" s="184"/>
      <c r="E20" s="33"/>
      <c r="F20" s="58"/>
      <c r="G20" s="59"/>
      <c r="H20" s="59"/>
      <c r="I20" s="59"/>
      <c r="J20" s="56"/>
      <c r="K20" s="3"/>
      <c r="L20" s="3"/>
      <c r="M20" s="3"/>
      <c r="N20" s="3"/>
    </row>
    <row r="21" spans="1:14" ht="12.75" customHeight="1">
      <c r="A21" s="174" t="s">
        <v>45</v>
      </c>
      <c r="B21" s="175"/>
      <c r="C21" s="175"/>
      <c r="D21" s="175"/>
      <c r="E21" s="3"/>
      <c r="F21" s="58"/>
      <c r="G21" s="59"/>
      <c r="H21" s="59"/>
      <c r="I21" s="59"/>
      <c r="J21" s="56"/>
      <c r="K21" s="3"/>
      <c r="L21" s="3"/>
      <c r="M21" s="3"/>
      <c r="N21" s="3"/>
    </row>
    <row r="22" spans="1:14" ht="12.75" customHeight="1">
      <c r="A22" s="174"/>
      <c r="B22" s="175"/>
      <c r="C22" s="175"/>
      <c r="D22" s="175"/>
      <c r="E22" s="3"/>
      <c r="F22" s="58"/>
      <c r="G22" s="59"/>
      <c r="H22" s="59"/>
      <c r="I22" s="59"/>
      <c r="J22" s="56"/>
      <c r="K22" s="3"/>
      <c r="L22" s="3"/>
      <c r="M22" s="3"/>
      <c r="N22" s="3"/>
    </row>
    <row r="23" spans="1:14" ht="12.75" customHeight="1">
      <c r="A23" s="174"/>
      <c r="B23" s="175"/>
      <c r="C23" s="175"/>
      <c r="D23" s="175"/>
      <c r="E23" s="3"/>
      <c r="F23" s="58"/>
      <c r="G23" s="59"/>
      <c r="H23" s="59"/>
      <c r="I23" s="59"/>
      <c r="J23" s="56"/>
      <c r="K23" s="3"/>
      <c r="L23" s="3"/>
      <c r="M23" s="3"/>
      <c r="N23" s="3"/>
    </row>
    <row r="24" spans="1:14" ht="6" customHeight="1">
      <c r="A24" s="175"/>
      <c r="B24" s="175"/>
      <c r="C24" s="175"/>
      <c r="D24" s="175"/>
      <c r="E24" s="3"/>
      <c r="F24" s="58"/>
      <c r="G24" s="59"/>
      <c r="H24" s="59"/>
      <c r="I24" s="59"/>
      <c r="J24" s="56"/>
      <c r="K24" s="3"/>
      <c r="L24" s="3"/>
      <c r="M24" s="3"/>
      <c r="N24" s="3"/>
    </row>
    <row r="25" spans="1:14" ht="12.75" customHeight="1">
      <c r="A25" s="176" t="s">
        <v>47</v>
      </c>
      <c r="B25" s="177"/>
      <c r="C25" s="177"/>
      <c r="D25" s="177"/>
      <c r="E25" s="19"/>
      <c r="F25" s="58"/>
      <c r="G25" s="59"/>
      <c r="H25" s="59"/>
      <c r="I25" s="59"/>
      <c r="J25" s="56"/>
      <c r="K25" s="19"/>
      <c r="L25" s="19"/>
      <c r="M25" s="3"/>
      <c r="N25" s="3"/>
    </row>
    <row r="26" spans="1:14" ht="12.75" customHeight="1">
      <c r="A26" s="176"/>
      <c r="B26" s="177"/>
      <c r="C26" s="177"/>
      <c r="D26" s="177"/>
      <c r="E26" s="19"/>
      <c r="F26" s="58"/>
      <c r="G26" s="59"/>
      <c r="H26" s="59"/>
      <c r="I26" s="59"/>
      <c r="J26" s="56"/>
      <c r="K26" s="19"/>
      <c r="L26" s="19"/>
      <c r="M26" s="3"/>
      <c r="N26" s="3"/>
    </row>
    <row r="27" spans="1:14" ht="12.75" customHeight="1">
      <c r="A27" s="177"/>
      <c r="B27" s="177"/>
      <c r="C27" s="177"/>
      <c r="D27" s="177"/>
      <c r="E27" s="3"/>
      <c r="F27" s="58"/>
      <c r="G27" s="59"/>
      <c r="H27" s="59"/>
      <c r="I27" s="59"/>
      <c r="J27" s="56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sheetProtection/>
  <mergeCells count="8">
    <mergeCell ref="A21:D24"/>
    <mergeCell ref="A25:D27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F8" sqref="F8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8" width="9.421875" style="4" customWidth="1"/>
    <col min="9" max="9" width="11.574218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54.75" customHeight="1" thickBot="1">
      <c r="A1" s="1"/>
      <c r="B1" s="164" t="s">
        <v>52</v>
      </c>
      <c r="C1" s="165"/>
      <c r="D1" s="165"/>
      <c r="E1" s="165"/>
      <c r="F1" s="165"/>
      <c r="G1" s="165"/>
      <c r="H1" s="165"/>
      <c r="I1" s="165"/>
      <c r="J1" s="185"/>
      <c r="K1" s="185"/>
      <c r="L1" s="185"/>
      <c r="M1" s="185"/>
      <c r="N1" s="18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128"/>
      <c r="L3" s="130"/>
      <c r="M3" s="130"/>
      <c r="N3" s="3"/>
    </row>
    <row r="4" spans="1:14" ht="12.75" customHeight="1">
      <c r="A4" s="161"/>
      <c r="B4" s="162"/>
      <c r="C4" s="162"/>
      <c r="D4" s="162"/>
      <c r="E4" s="3"/>
      <c r="F4" s="3"/>
      <c r="G4" s="3"/>
      <c r="H4" s="3"/>
      <c r="I4" s="3"/>
      <c r="J4" s="3"/>
      <c r="K4" s="128"/>
      <c r="L4" s="129"/>
      <c r="M4" s="129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128"/>
      <c r="I5" s="128"/>
      <c r="J5" s="128"/>
      <c r="K5" s="128"/>
      <c r="L5" s="127"/>
      <c r="M5" s="127"/>
      <c r="N5" s="33"/>
    </row>
    <row r="6" spans="1:14" ht="12.75" customHeight="1">
      <c r="A6" s="178" t="s">
        <v>48</v>
      </c>
      <c r="B6" s="179" t="s">
        <v>0</v>
      </c>
      <c r="C6" s="181" t="s">
        <v>1</v>
      </c>
      <c r="D6" s="182"/>
      <c r="E6" s="3"/>
      <c r="F6" s="60"/>
      <c r="G6" s="84"/>
      <c r="H6" s="84"/>
      <c r="I6" s="84"/>
      <c r="J6" s="84"/>
      <c r="K6" s="118"/>
      <c r="L6" s="117"/>
      <c r="M6" s="117"/>
      <c r="N6" s="33"/>
    </row>
    <row r="7" spans="1:14" ht="12.75" customHeight="1">
      <c r="A7" s="178"/>
      <c r="B7" s="180"/>
      <c r="C7" s="99" t="s">
        <v>2</v>
      </c>
      <c r="D7" s="63" t="s">
        <v>3</v>
      </c>
      <c r="E7" s="3"/>
      <c r="F7" s="126"/>
      <c r="G7" s="122"/>
      <c r="H7" s="122"/>
      <c r="I7" s="122"/>
      <c r="J7" s="84"/>
      <c r="K7" s="118"/>
      <c r="L7" s="117"/>
      <c r="M7" s="117"/>
      <c r="N7" s="33"/>
    </row>
    <row r="8" spans="1:14" ht="12.75" customHeight="1">
      <c r="A8" s="64" t="s">
        <v>0</v>
      </c>
      <c r="B8" s="125">
        <v>104489.99999999996</v>
      </c>
      <c r="C8" s="125">
        <v>40602.99999999999</v>
      </c>
      <c r="D8" s="125">
        <v>63887.000000000015</v>
      </c>
      <c r="E8" s="86"/>
      <c r="F8" s="124"/>
      <c r="G8" s="124"/>
      <c r="H8" s="124"/>
      <c r="I8" s="124"/>
      <c r="J8" s="108"/>
      <c r="K8" s="118"/>
      <c r="L8" s="117"/>
      <c r="M8" s="117"/>
      <c r="N8" s="33"/>
    </row>
    <row r="9" spans="1:14" ht="12.75" customHeight="1">
      <c r="A9" s="66" t="s">
        <v>4</v>
      </c>
      <c r="B9" s="120">
        <v>368.0000000000002</v>
      </c>
      <c r="C9" s="119">
        <v>69.00000000000001</v>
      </c>
      <c r="D9" s="119">
        <v>299.0000000000003</v>
      </c>
      <c r="E9" s="33"/>
      <c r="F9" s="122"/>
      <c r="G9" s="122"/>
      <c r="H9" s="122"/>
      <c r="I9" s="122"/>
      <c r="J9" s="108"/>
      <c r="K9" s="118"/>
      <c r="L9" s="117"/>
      <c r="M9" s="117"/>
      <c r="N9" s="33"/>
    </row>
    <row r="10" spans="1:14" ht="12.75" customHeight="1">
      <c r="A10" s="69" t="s">
        <v>5</v>
      </c>
      <c r="B10" s="116">
        <v>4688.999999999998</v>
      </c>
      <c r="C10" s="115">
        <v>1647.0000000000007</v>
      </c>
      <c r="D10" s="115">
        <v>3042.0000000000023</v>
      </c>
      <c r="E10" s="33"/>
      <c r="F10" s="122"/>
      <c r="G10" s="123"/>
      <c r="H10" s="123"/>
      <c r="I10" s="123"/>
      <c r="J10" s="108"/>
      <c r="K10" s="118"/>
      <c r="L10" s="117"/>
      <c r="M10" s="117"/>
      <c r="N10" s="3"/>
    </row>
    <row r="11" spans="1:14" ht="12.75" customHeight="1">
      <c r="A11" s="72" t="s">
        <v>6</v>
      </c>
      <c r="B11" s="114">
        <v>6259.9999999999945</v>
      </c>
      <c r="C11" s="113">
        <v>2250</v>
      </c>
      <c r="D11" s="113">
        <v>4009.9999999999977</v>
      </c>
      <c r="E11" s="33"/>
      <c r="F11" s="122"/>
      <c r="G11" s="121"/>
      <c r="H11" s="121"/>
      <c r="I11" s="121"/>
      <c r="J11" s="108"/>
      <c r="K11" s="118"/>
      <c r="L11" s="117"/>
      <c r="M11" s="117"/>
      <c r="N11" s="3"/>
    </row>
    <row r="12" spans="1:14" ht="12.75" customHeight="1">
      <c r="A12" s="66" t="s">
        <v>7</v>
      </c>
      <c r="B12" s="120">
        <v>7387</v>
      </c>
      <c r="C12" s="119">
        <v>2760.0000000000005</v>
      </c>
      <c r="D12" s="119">
        <v>4627</v>
      </c>
      <c r="E12" s="33"/>
      <c r="F12" s="110"/>
      <c r="G12" s="109"/>
      <c r="H12" s="109"/>
      <c r="I12" s="109"/>
      <c r="J12" s="108"/>
      <c r="K12" s="118"/>
      <c r="L12" s="117"/>
      <c r="M12" s="117"/>
      <c r="N12" s="3"/>
    </row>
    <row r="13" spans="1:14" ht="12.75" customHeight="1">
      <c r="A13" s="69" t="s">
        <v>8</v>
      </c>
      <c r="B13" s="116">
        <v>7892.999999999993</v>
      </c>
      <c r="C13" s="115">
        <v>2935</v>
      </c>
      <c r="D13" s="115">
        <v>4958.000000000005</v>
      </c>
      <c r="E13" s="33"/>
      <c r="F13" s="110"/>
      <c r="G13" s="109"/>
      <c r="H13" s="109"/>
      <c r="I13" s="109"/>
      <c r="J13" s="108"/>
      <c r="K13" s="118"/>
      <c r="L13" s="117"/>
      <c r="M13" s="117"/>
      <c r="N13" s="3"/>
    </row>
    <row r="14" spans="1:14" ht="12.75" customHeight="1">
      <c r="A14" s="72" t="s">
        <v>9</v>
      </c>
      <c r="B14" s="114">
        <v>7589.000000000001</v>
      </c>
      <c r="C14" s="113">
        <v>2910.999999999999</v>
      </c>
      <c r="D14" s="113">
        <v>4678</v>
      </c>
      <c r="E14" s="33"/>
      <c r="F14" s="110"/>
      <c r="G14" s="109"/>
      <c r="H14" s="109"/>
      <c r="I14" s="109"/>
      <c r="J14" s="108"/>
      <c r="K14" s="118"/>
      <c r="L14" s="117"/>
      <c r="M14" s="117"/>
      <c r="N14" s="3"/>
    </row>
    <row r="15" spans="1:14" ht="12.75" customHeight="1">
      <c r="A15" s="66" t="s">
        <v>10</v>
      </c>
      <c r="B15" s="120">
        <v>7602.999999999998</v>
      </c>
      <c r="C15" s="119">
        <v>2958.999999999998</v>
      </c>
      <c r="D15" s="119">
        <v>4643.999999999998</v>
      </c>
      <c r="E15" s="33"/>
      <c r="F15" s="110"/>
      <c r="G15" s="109"/>
      <c r="H15" s="109"/>
      <c r="I15" s="109"/>
      <c r="J15" s="108"/>
      <c r="K15" s="118"/>
      <c r="L15" s="117"/>
      <c r="M15" s="117"/>
      <c r="N15" s="3"/>
    </row>
    <row r="16" spans="1:14" ht="12.75" customHeight="1">
      <c r="A16" s="69" t="s">
        <v>11</v>
      </c>
      <c r="B16" s="116">
        <v>7411.999999999994</v>
      </c>
      <c r="C16" s="115">
        <v>3022.9999999999995</v>
      </c>
      <c r="D16" s="115">
        <v>4389</v>
      </c>
      <c r="E16" s="33"/>
      <c r="F16" s="110"/>
      <c r="G16" s="109"/>
      <c r="H16" s="109"/>
      <c r="I16" s="109"/>
      <c r="J16" s="108"/>
      <c r="K16" s="106"/>
      <c r="L16" s="87"/>
      <c r="M16" s="87"/>
      <c r="N16" s="88"/>
    </row>
    <row r="17" spans="1:14" ht="12.75" customHeight="1">
      <c r="A17" s="69" t="s">
        <v>12</v>
      </c>
      <c r="B17" s="114">
        <v>21362</v>
      </c>
      <c r="C17" s="113">
        <v>8490</v>
      </c>
      <c r="D17" s="113">
        <v>12871.999999999985</v>
      </c>
      <c r="E17" s="33"/>
      <c r="F17" s="110"/>
      <c r="G17" s="109"/>
      <c r="H17" s="109"/>
      <c r="I17" s="109"/>
      <c r="J17" s="108"/>
      <c r="K17" s="106"/>
      <c r="L17" s="78"/>
      <c r="M17" s="3"/>
      <c r="N17" s="3"/>
    </row>
    <row r="18" spans="1:14" ht="12.75" customHeight="1">
      <c r="A18" s="75" t="s">
        <v>13</v>
      </c>
      <c r="B18" s="112">
        <v>33926.999999999985</v>
      </c>
      <c r="C18" s="111">
        <v>13558.999999999996</v>
      </c>
      <c r="D18" s="111">
        <v>20368.000000000025</v>
      </c>
      <c r="E18" s="83"/>
      <c r="F18" s="110"/>
      <c r="G18" s="109"/>
      <c r="H18" s="109"/>
      <c r="I18" s="109"/>
      <c r="J18" s="108"/>
      <c r="K18" s="106"/>
      <c r="L18" s="78"/>
      <c r="M18" s="3"/>
      <c r="N18" s="3"/>
    </row>
    <row r="19" spans="1:14" ht="12.75" customHeight="1">
      <c r="A19" s="183" t="s">
        <v>16</v>
      </c>
      <c r="B19" s="183"/>
      <c r="C19" s="183"/>
      <c r="D19" s="183"/>
      <c r="E19" s="33"/>
      <c r="F19" s="110"/>
      <c r="G19" s="109"/>
      <c r="H19" s="109"/>
      <c r="I19" s="109"/>
      <c r="J19" s="108"/>
      <c r="K19" s="106"/>
      <c r="L19" s="78"/>
      <c r="M19" s="3"/>
      <c r="N19" s="3"/>
    </row>
    <row r="20" spans="1:14" ht="12.75" customHeight="1">
      <c r="A20" s="184"/>
      <c r="B20" s="184"/>
      <c r="C20" s="184"/>
      <c r="D20" s="184"/>
      <c r="E20" s="33"/>
      <c r="F20" s="110"/>
      <c r="G20" s="109"/>
      <c r="H20" s="109"/>
      <c r="I20" s="109"/>
      <c r="J20" s="108"/>
      <c r="K20" s="106"/>
      <c r="L20" s="78"/>
      <c r="M20" s="3"/>
      <c r="N20" s="3"/>
    </row>
    <row r="21" spans="1:14" ht="12.75" customHeight="1">
      <c r="A21" s="174" t="s">
        <v>45</v>
      </c>
      <c r="B21" s="175"/>
      <c r="C21" s="175"/>
      <c r="D21" s="175"/>
      <c r="E21" s="3"/>
      <c r="F21" s="110"/>
      <c r="G21" s="109"/>
      <c r="H21" s="109"/>
      <c r="I21" s="109"/>
      <c r="J21" s="108"/>
      <c r="K21" s="106"/>
      <c r="L21" s="78"/>
      <c r="M21" s="3"/>
      <c r="N21" s="3"/>
    </row>
    <row r="22" spans="1:14" ht="12.75" customHeight="1">
      <c r="A22" s="174"/>
      <c r="B22" s="175"/>
      <c r="C22" s="175"/>
      <c r="D22" s="175"/>
      <c r="E22" s="3"/>
      <c r="F22" s="105"/>
      <c r="G22" s="59"/>
      <c r="H22" s="107"/>
      <c r="I22" s="106"/>
      <c r="J22" s="106"/>
      <c r="K22" s="106"/>
      <c r="L22" s="78"/>
      <c r="M22" s="3"/>
      <c r="N22" s="3"/>
    </row>
    <row r="23" spans="1:14" ht="12.75" customHeight="1">
      <c r="A23" s="174"/>
      <c r="B23" s="175"/>
      <c r="C23" s="175"/>
      <c r="D23" s="175"/>
      <c r="E23" s="3"/>
      <c r="F23" s="105"/>
      <c r="G23" s="59"/>
      <c r="H23" s="107"/>
      <c r="I23" s="106"/>
      <c r="J23" s="106"/>
      <c r="K23" s="106"/>
      <c r="L23" s="78"/>
      <c r="M23" s="3"/>
      <c r="N23" s="3"/>
    </row>
    <row r="24" spans="1:14" ht="12.75" customHeight="1">
      <c r="A24" s="176" t="s">
        <v>49</v>
      </c>
      <c r="B24" s="177"/>
      <c r="C24" s="177"/>
      <c r="D24" s="177"/>
      <c r="E24" s="19"/>
      <c r="F24" s="105"/>
      <c r="G24" s="59"/>
      <c r="H24" s="59"/>
      <c r="I24" s="59"/>
      <c r="J24" s="56"/>
      <c r="K24" s="81"/>
      <c r="L24" s="81"/>
      <c r="M24" s="3"/>
      <c r="N24" s="3"/>
    </row>
    <row r="25" spans="1:14" ht="12.75" customHeight="1">
      <c r="A25" s="176"/>
      <c r="B25" s="177"/>
      <c r="C25" s="177"/>
      <c r="D25" s="177"/>
      <c r="E25" s="19"/>
      <c r="F25" s="58"/>
      <c r="G25" s="59"/>
      <c r="H25" s="59"/>
      <c r="I25" s="59"/>
      <c r="J25" s="56"/>
      <c r="K25" s="81"/>
      <c r="L25" s="81"/>
      <c r="M25" s="3"/>
      <c r="N25" s="3"/>
    </row>
    <row r="26" spans="1:14" ht="12.75" customHeight="1">
      <c r="A26" s="177"/>
      <c r="B26" s="177"/>
      <c r="C26" s="177"/>
      <c r="D26" s="177"/>
      <c r="E26" s="3"/>
      <c r="F26" s="58"/>
      <c r="G26" s="59"/>
      <c r="H26" s="59"/>
      <c r="I26" s="59"/>
      <c r="J26" s="56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G15" sqref="G15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4" t="s">
        <v>50</v>
      </c>
      <c r="C1" s="165"/>
      <c r="D1" s="165"/>
      <c r="E1" s="165"/>
      <c r="F1" s="165"/>
      <c r="G1" s="165"/>
      <c r="H1" s="165"/>
      <c r="I1" s="165"/>
      <c r="J1" s="185"/>
      <c r="K1" s="185"/>
      <c r="L1" s="185"/>
      <c r="M1" s="185"/>
      <c r="N1" s="18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1"/>
      <c r="B4" s="162"/>
      <c r="C4" s="162"/>
      <c r="D4" s="162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82"/>
      <c r="I5" s="82"/>
      <c r="J5" s="82"/>
      <c r="K5" s="93"/>
      <c r="L5" s="90"/>
      <c r="M5" s="90"/>
      <c r="N5" s="33"/>
    </row>
    <row r="6" spans="1:14" ht="12.75" customHeight="1">
      <c r="A6" s="178" t="s">
        <v>48</v>
      </c>
      <c r="B6" s="179" t="s">
        <v>0</v>
      </c>
      <c r="C6" s="181" t="s">
        <v>1</v>
      </c>
      <c r="D6" s="182"/>
      <c r="E6" s="3"/>
      <c r="F6" s="104"/>
      <c r="G6" s="104"/>
      <c r="H6" s="104"/>
      <c r="I6" s="104"/>
      <c r="J6" s="78"/>
      <c r="K6" s="91"/>
      <c r="L6" s="92"/>
      <c r="M6" s="92"/>
      <c r="N6" s="33"/>
    </row>
    <row r="7" spans="1:14" ht="12.75" customHeight="1">
      <c r="A7" s="178"/>
      <c r="B7" s="180"/>
      <c r="C7" s="95" t="s">
        <v>2</v>
      </c>
      <c r="D7" s="63" t="s">
        <v>3</v>
      </c>
      <c r="E7" s="3"/>
      <c r="F7" s="104"/>
      <c r="G7" s="100"/>
      <c r="H7" s="100"/>
      <c r="I7" s="100"/>
      <c r="J7" s="78"/>
      <c r="K7" s="91"/>
      <c r="L7" s="92"/>
      <c r="M7" s="92"/>
      <c r="N7" s="33"/>
    </row>
    <row r="8" spans="1:14" ht="12.75" customHeight="1">
      <c r="A8" s="64" t="s">
        <v>0</v>
      </c>
      <c r="B8" s="65">
        <v>104140.99999999996</v>
      </c>
      <c r="C8" s="65">
        <v>41218.999999999985</v>
      </c>
      <c r="D8" s="65">
        <v>62921.999999999985</v>
      </c>
      <c r="E8" s="86"/>
      <c r="F8" s="104"/>
      <c r="G8" s="101"/>
      <c r="H8" s="101"/>
      <c r="I8" s="101"/>
      <c r="J8" s="78"/>
      <c r="K8" s="91"/>
      <c r="L8" s="92"/>
      <c r="M8" s="92"/>
      <c r="N8" s="33"/>
    </row>
    <row r="9" spans="1:14" ht="12.75" customHeight="1">
      <c r="A9" s="66" t="s">
        <v>4</v>
      </c>
      <c r="B9" s="67">
        <v>508.0000000000001</v>
      </c>
      <c r="C9" s="68">
        <v>102.00000000000003</v>
      </c>
      <c r="D9" s="68">
        <v>406.00000000000006</v>
      </c>
      <c r="E9" s="33"/>
      <c r="F9" s="102"/>
      <c r="G9" s="103"/>
      <c r="H9" s="103"/>
      <c r="I9" s="103"/>
      <c r="J9" s="78"/>
      <c r="K9" s="91"/>
      <c r="L9" s="92"/>
      <c r="M9" s="92"/>
      <c r="N9" s="33"/>
    </row>
    <row r="10" spans="1:14" ht="12.75" customHeight="1">
      <c r="A10" s="69" t="s">
        <v>5</v>
      </c>
      <c r="B10" s="70">
        <v>3947.999999999998</v>
      </c>
      <c r="C10" s="71">
        <v>1557.000000000001</v>
      </c>
      <c r="D10" s="71">
        <v>2390.9999999999973</v>
      </c>
      <c r="E10" s="33"/>
      <c r="F10" s="102"/>
      <c r="G10" s="103"/>
      <c r="H10" s="103"/>
      <c r="I10" s="103"/>
      <c r="J10" s="78"/>
      <c r="K10" s="91"/>
      <c r="L10" s="92"/>
      <c r="M10" s="92"/>
      <c r="N10" s="3"/>
    </row>
    <row r="11" spans="1:14" ht="12.75" customHeight="1">
      <c r="A11" s="72" t="s">
        <v>6</v>
      </c>
      <c r="B11" s="73">
        <v>6109.000000000002</v>
      </c>
      <c r="C11" s="74">
        <v>2277.0000000000027</v>
      </c>
      <c r="D11" s="74">
        <v>3831.9999999999986</v>
      </c>
      <c r="E11" s="33"/>
      <c r="F11" s="102"/>
      <c r="G11" s="103"/>
      <c r="H11" s="103"/>
      <c r="I11" s="103"/>
      <c r="J11" s="78"/>
      <c r="K11" s="91"/>
      <c r="L11" s="92"/>
      <c r="M11" s="92"/>
      <c r="N11" s="3"/>
    </row>
    <row r="12" spans="1:14" ht="12.75" customHeight="1">
      <c r="A12" s="66" t="s">
        <v>7</v>
      </c>
      <c r="B12" s="67">
        <v>7447.000000000002</v>
      </c>
      <c r="C12" s="68">
        <v>2732.0000000000014</v>
      </c>
      <c r="D12" s="68">
        <v>4715.000000000001</v>
      </c>
      <c r="E12" s="33"/>
      <c r="F12" s="102"/>
      <c r="G12" s="103"/>
      <c r="H12" s="103"/>
      <c r="I12" s="103"/>
      <c r="J12" s="78"/>
      <c r="K12" s="91"/>
      <c r="L12" s="92"/>
      <c r="M12" s="92"/>
      <c r="N12" s="3"/>
    </row>
    <row r="13" spans="1:14" ht="12.75" customHeight="1">
      <c r="A13" s="69" t="s">
        <v>8</v>
      </c>
      <c r="B13" s="70">
        <v>7734.000000000001</v>
      </c>
      <c r="C13" s="71">
        <v>2906</v>
      </c>
      <c r="D13" s="71">
        <v>4828.000000000001</v>
      </c>
      <c r="E13" s="33"/>
      <c r="F13" s="102"/>
      <c r="G13" s="103"/>
      <c r="H13" s="103"/>
      <c r="I13" s="103"/>
      <c r="J13" s="78"/>
      <c r="K13" s="91"/>
      <c r="L13" s="92"/>
      <c r="M13" s="92"/>
      <c r="N13" s="3"/>
    </row>
    <row r="14" spans="1:14" ht="12.75" customHeight="1">
      <c r="A14" s="72" t="s">
        <v>9</v>
      </c>
      <c r="B14" s="73">
        <v>7776.999999999998</v>
      </c>
      <c r="C14" s="74">
        <v>3084.0000000000027</v>
      </c>
      <c r="D14" s="74">
        <v>4692.999999999995</v>
      </c>
      <c r="E14" s="33"/>
      <c r="F14" s="102"/>
      <c r="G14" s="103"/>
      <c r="H14" s="103"/>
      <c r="I14" s="103"/>
      <c r="J14" s="78"/>
      <c r="K14" s="91"/>
      <c r="L14" s="92"/>
      <c r="M14" s="92"/>
      <c r="N14" s="3"/>
    </row>
    <row r="15" spans="1:14" ht="12.75" customHeight="1">
      <c r="A15" s="66" t="s">
        <v>10</v>
      </c>
      <c r="B15" s="67">
        <v>7805.000000000002</v>
      </c>
      <c r="C15" s="68">
        <v>2958.000000000001</v>
      </c>
      <c r="D15" s="68">
        <v>4847.000000000001</v>
      </c>
      <c r="E15" s="33"/>
      <c r="F15" s="102"/>
      <c r="G15" s="103"/>
      <c r="H15" s="103"/>
      <c r="I15" s="103"/>
      <c r="J15" s="78"/>
      <c r="K15" s="91"/>
      <c r="L15" s="92"/>
      <c r="M15" s="92"/>
      <c r="N15" s="3"/>
    </row>
    <row r="16" spans="1:14" ht="12.75" customHeight="1">
      <c r="A16" s="69" t="s">
        <v>11</v>
      </c>
      <c r="B16" s="70">
        <v>8183.000000000003</v>
      </c>
      <c r="C16" s="71">
        <v>3310.0000000000027</v>
      </c>
      <c r="D16" s="71">
        <v>4873</v>
      </c>
      <c r="E16" s="33"/>
      <c r="F16" s="102"/>
      <c r="G16" s="103"/>
      <c r="H16" s="103"/>
      <c r="I16" s="103"/>
      <c r="J16" s="78"/>
      <c r="K16" s="80"/>
      <c r="L16" s="87"/>
      <c r="M16" s="87"/>
      <c r="N16" s="88"/>
    </row>
    <row r="17" spans="1:14" ht="12.75" customHeight="1">
      <c r="A17" s="69" t="s">
        <v>12</v>
      </c>
      <c r="B17" s="73">
        <v>22901.999999999978</v>
      </c>
      <c r="C17" s="74">
        <v>9091.999999999989</v>
      </c>
      <c r="D17" s="74">
        <v>13809.99999999999</v>
      </c>
      <c r="E17" s="33"/>
      <c r="F17" s="102"/>
      <c r="G17" s="103"/>
      <c r="H17" s="103"/>
      <c r="I17" s="103"/>
      <c r="J17" s="78"/>
      <c r="K17" s="80"/>
      <c r="L17" s="78"/>
      <c r="M17" s="3"/>
      <c r="N17" s="3"/>
    </row>
    <row r="18" spans="1:14" ht="12.75" customHeight="1">
      <c r="A18" s="75" t="s">
        <v>13</v>
      </c>
      <c r="B18" s="76">
        <v>31727.99999999999</v>
      </c>
      <c r="C18" s="77">
        <v>13200.999999999985</v>
      </c>
      <c r="D18" s="77">
        <v>18527.000000000004</v>
      </c>
      <c r="E18" s="83"/>
      <c r="F18" s="102"/>
      <c r="G18" s="103"/>
      <c r="H18" s="103"/>
      <c r="I18" s="103"/>
      <c r="J18" s="78"/>
      <c r="K18" s="80"/>
      <c r="L18" s="78"/>
      <c r="M18" s="3"/>
      <c r="N18" s="3"/>
    </row>
    <row r="19" spans="1:14" ht="12.75" customHeight="1">
      <c r="A19" s="183" t="s">
        <v>16</v>
      </c>
      <c r="B19" s="183"/>
      <c r="C19" s="183"/>
      <c r="D19" s="183"/>
      <c r="E19" s="33"/>
      <c r="F19" s="58"/>
      <c r="G19" s="59"/>
      <c r="H19" s="85"/>
      <c r="I19" s="85"/>
      <c r="J19" s="85"/>
      <c r="K19" s="80"/>
      <c r="L19" s="78"/>
      <c r="M19" s="3"/>
      <c r="N19" s="3"/>
    </row>
    <row r="20" spans="1:14" ht="12.75" customHeight="1">
      <c r="A20" s="184"/>
      <c r="B20" s="184"/>
      <c r="C20" s="184"/>
      <c r="D20" s="184"/>
      <c r="E20" s="33"/>
      <c r="F20" s="58"/>
      <c r="G20" s="59"/>
      <c r="H20" s="79"/>
      <c r="I20" s="80"/>
      <c r="J20" s="80"/>
      <c r="K20" s="80"/>
      <c r="L20" s="78"/>
      <c r="M20" s="3"/>
      <c r="N20" s="3"/>
    </row>
    <row r="21" spans="1:14" ht="12.75" customHeight="1">
      <c r="A21" s="174" t="s">
        <v>45</v>
      </c>
      <c r="B21" s="175"/>
      <c r="C21" s="175"/>
      <c r="D21" s="175"/>
      <c r="E21" s="3"/>
      <c r="F21" s="58"/>
      <c r="G21" s="59"/>
      <c r="H21" s="79"/>
      <c r="I21" s="80"/>
      <c r="J21" s="80"/>
      <c r="K21" s="80"/>
      <c r="L21" s="78"/>
      <c r="M21" s="3"/>
      <c r="N21" s="3"/>
    </row>
    <row r="22" spans="1:14" ht="12.75" customHeight="1">
      <c r="A22" s="174"/>
      <c r="B22" s="175"/>
      <c r="C22" s="175"/>
      <c r="D22" s="175"/>
      <c r="E22" s="3"/>
      <c r="F22" s="58"/>
      <c r="G22" s="59"/>
      <c r="H22" s="79"/>
      <c r="I22" s="80"/>
      <c r="J22" s="80"/>
      <c r="K22" s="80"/>
      <c r="L22" s="78"/>
      <c r="M22" s="3"/>
      <c r="N22" s="3"/>
    </row>
    <row r="23" spans="1:14" ht="12.75" customHeight="1">
      <c r="A23" s="174"/>
      <c r="B23" s="175"/>
      <c r="C23" s="175"/>
      <c r="D23" s="175"/>
      <c r="E23" s="3"/>
      <c r="F23" s="58"/>
      <c r="G23" s="59"/>
      <c r="H23" s="79"/>
      <c r="I23" s="80"/>
      <c r="J23" s="80"/>
      <c r="K23" s="80"/>
      <c r="L23" s="78"/>
      <c r="M23" s="3"/>
      <c r="N23" s="3"/>
    </row>
    <row r="24" spans="1:14" ht="9.75" customHeight="1">
      <c r="A24" s="186" t="s">
        <v>51</v>
      </c>
      <c r="B24" s="177"/>
      <c r="C24" s="177"/>
      <c r="D24" s="177"/>
      <c r="E24" s="19"/>
      <c r="F24" s="58"/>
      <c r="G24" s="59"/>
      <c r="H24" s="59"/>
      <c r="I24" s="59"/>
      <c r="J24" s="56"/>
      <c r="K24" s="81"/>
      <c r="L24" s="81"/>
      <c r="M24" s="3"/>
      <c r="N24" s="3"/>
    </row>
    <row r="25" spans="1:14" ht="12" customHeight="1">
      <c r="A25" s="186"/>
      <c r="B25" s="177"/>
      <c r="C25" s="177"/>
      <c r="D25" s="177"/>
      <c r="E25" s="19"/>
      <c r="F25" s="58"/>
      <c r="G25" s="59"/>
      <c r="H25" s="59"/>
      <c r="I25" s="59"/>
      <c r="J25" s="56"/>
      <c r="K25" s="81"/>
      <c r="L25" s="81"/>
      <c r="M25" s="3"/>
      <c r="N25" s="3"/>
    </row>
    <row r="26" spans="1:14" ht="12.75" customHeight="1">
      <c r="A26" s="177"/>
      <c r="B26" s="177"/>
      <c r="C26" s="177"/>
      <c r="D26" s="177"/>
      <c r="E26" s="3"/>
      <c r="F26" s="58"/>
      <c r="G26" s="59"/>
      <c r="H26" s="59"/>
      <c r="I26" s="59"/>
      <c r="J26" s="56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K10" sqref="K10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4" t="s">
        <v>53</v>
      </c>
      <c r="C1" s="165"/>
      <c r="D1" s="165"/>
      <c r="E1" s="165"/>
      <c r="F1" s="165"/>
      <c r="G1" s="165"/>
      <c r="H1" s="165"/>
      <c r="I1" s="165"/>
      <c r="J1" s="185"/>
      <c r="K1" s="185"/>
      <c r="L1" s="185"/>
      <c r="M1" s="185"/>
      <c r="N1" s="18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1"/>
      <c r="B4" s="162"/>
      <c r="C4" s="162"/>
      <c r="D4" s="162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82"/>
      <c r="I5" s="82"/>
      <c r="J5" s="82"/>
      <c r="K5" s="93"/>
      <c r="L5" s="90"/>
      <c r="M5" s="90"/>
      <c r="N5" s="33"/>
    </row>
    <row r="6" spans="1:14" ht="12.75" customHeight="1">
      <c r="A6" s="178" t="s">
        <v>48</v>
      </c>
      <c r="B6" s="179" t="s">
        <v>0</v>
      </c>
      <c r="C6" s="181" t="s">
        <v>1</v>
      </c>
      <c r="D6" s="182"/>
      <c r="E6" s="3"/>
      <c r="F6" s="104"/>
      <c r="G6" s="104"/>
      <c r="H6" s="104"/>
      <c r="I6" s="104"/>
      <c r="J6" s="78"/>
      <c r="K6" s="91"/>
      <c r="L6" s="92"/>
      <c r="M6" s="92"/>
      <c r="N6" s="33"/>
    </row>
    <row r="7" spans="1:14" ht="12.75" customHeight="1">
      <c r="A7" s="178"/>
      <c r="B7" s="180"/>
      <c r="C7" s="131" t="s">
        <v>2</v>
      </c>
      <c r="D7" s="63" t="s">
        <v>3</v>
      </c>
      <c r="E7" s="3"/>
      <c r="F7" s="104"/>
      <c r="G7" s="104"/>
      <c r="H7" s="104"/>
      <c r="I7" s="104"/>
      <c r="J7" s="78"/>
      <c r="K7" s="91"/>
      <c r="L7" s="92"/>
      <c r="M7" s="92"/>
      <c r="N7" s="33"/>
    </row>
    <row r="8" spans="1:14" ht="12.75" customHeight="1">
      <c r="A8" s="64" t="s">
        <v>0</v>
      </c>
      <c r="B8" s="135">
        <f>SUM(B9:B18)</f>
        <v>101747.99999999994</v>
      </c>
      <c r="C8" s="135">
        <f>SUM(C9:C18)</f>
        <v>42047</v>
      </c>
      <c r="D8" s="135">
        <f>SUM(D9:D18)</f>
        <v>59700.99999999999</v>
      </c>
      <c r="E8" s="86"/>
      <c r="F8" s="104"/>
      <c r="G8" s="104"/>
      <c r="H8" s="104"/>
      <c r="I8" s="104"/>
      <c r="J8" s="78"/>
      <c r="K8" s="91"/>
      <c r="L8" s="92"/>
      <c r="M8" s="92"/>
      <c r="N8" s="33"/>
    </row>
    <row r="9" spans="1:14" ht="12.75" customHeight="1">
      <c r="A9" s="66" t="s">
        <v>4</v>
      </c>
      <c r="B9" s="136">
        <v>219.00000000000017</v>
      </c>
      <c r="C9" s="137">
        <v>58.000000000000014</v>
      </c>
      <c r="D9" s="137">
        <v>160.99999999999997</v>
      </c>
      <c r="E9" s="33"/>
      <c r="F9" s="104"/>
      <c r="G9" s="104"/>
      <c r="H9" s="104"/>
      <c r="I9" s="104"/>
      <c r="J9" s="78"/>
      <c r="K9" s="91"/>
      <c r="L9" s="92"/>
      <c r="M9" s="92"/>
      <c r="N9" s="33"/>
    </row>
    <row r="10" spans="1:14" ht="12.75" customHeight="1">
      <c r="A10" s="69" t="s">
        <v>5</v>
      </c>
      <c r="B10" s="138">
        <v>3903.0000000000045</v>
      </c>
      <c r="C10" s="139">
        <v>1362.000000000001</v>
      </c>
      <c r="D10" s="139">
        <v>2540.999999999998</v>
      </c>
      <c r="E10" s="33"/>
      <c r="F10" s="104"/>
      <c r="G10" s="104"/>
      <c r="H10" s="104"/>
      <c r="I10" s="104"/>
      <c r="J10" s="78"/>
      <c r="K10" s="91"/>
      <c r="L10" s="92"/>
      <c r="M10" s="92"/>
      <c r="N10" s="3"/>
    </row>
    <row r="11" spans="1:14" ht="12.75" customHeight="1">
      <c r="A11" s="72" t="s">
        <v>6</v>
      </c>
      <c r="B11" s="140">
        <v>6005.999999999996</v>
      </c>
      <c r="C11" s="141">
        <v>2039.9999999999998</v>
      </c>
      <c r="D11" s="141">
        <v>3965.9999999999995</v>
      </c>
      <c r="E11" s="33"/>
      <c r="F11" s="104"/>
      <c r="G11" s="104"/>
      <c r="H11" s="104"/>
      <c r="I11" s="104"/>
      <c r="J11" s="78"/>
      <c r="K11" s="91"/>
      <c r="L11" s="92"/>
      <c r="M11" s="92"/>
      <c r="N11" s="3"/>
    </row>
    <row r="12" spans="1:14" ht="12.75" customHeight="1">
      <c r="A12" s="66" t="s">
        <v>7</v>
      </c>
      <c r="B12" s="136">
        <v>7525.9999999999945</v>
      </c>
      <c r="C12" s="137">
        <v>2786.000000000002</v>
      </c>
      <c r="D12" s="137">
        <v>4739.9999999999945</v>
      </c>
      <c r="E12" s="33"/>
      <c r="F12" s="133"/>
      <c r="G12" s="134"/>
      <c r="H12" s="134"/>
      <c r="I12" s="134"/>
      <c r="J12" s="132"/>
      <c r="K12" s="91"/>
      <c r="L12" s="92"/>
      <c r="M12" s="92"/>
      <c r="N12" s="3"/>
    </row>
    <row r="13" spans="1:14" ht="12.75" customHeight="1">
      <c r="A13" s="69" t="s">
        <v>8</v>
      </c>
      <c r="B13" s="138">
        <v>7318.999999999985</v>
      </c>
      <c r="C13" s="139">
        <v>3037.0000000000005</v>
      </c>
      <c r="D13" s="139">
        <v>4282.000000000002</v>
      </c>
      <c r="E13" s="33"/>
      <c r="F13" s="133"/>
      <c r="G13" s="134"/>
      <c r="H13" s="134"/>
      <c r="I13" s="134"/>
      <c r="J13" s="132"/>
      <c r="K13" s="91"/>
      <c r="L13" s="92"/>
      <c r="M13" s="92"/>
      <c r="N13" s="3"/>
    </row>
    <row r="14" spans="1:14" ht="12.75" customHeight="1">
      <c r="A14" s="72" t="s">
        <v>9</v>
      </c>
      <c r="B14" s="140">
        <v>7199.000000000002</v>
      </c>
      <c r="C14" s="141">
        <v>2996</v>
      </c>
      <c r="D14" s="141">
        <v>4202.999999999999</v>
      </c>
      <c r="E14" s="33"/>
      <c r="F14" s="133"/>
      <c r="G14" s="134"/>
      <c r="H14" s="134"/>
      <c r="I14" s="134"/>
      <c r="J14" s="132"/>
      <c r="K14" s="91"/>
      <c r="L14" s="92"/>
      <c r="M14" s="92"/>
      <c r="N14" s="3"/>
    </row>
    <row r="15" spans="1:14" ht="12.75" customHeight="1">
      <c r="A15" s="66" t="s">
        <v>10</v>
      </c>
      <c r="B15" s="136">
        <v>6931.000000000001</v>
      </c>
      <c r="C15" s="137">
        <v>2967</v>
      </c>
      <c r="D15" s="137">
        <v>3963.9999999999955</v>
      </c>
      <c r="E15" s="33"/>
      <c r="F15" s="133"/>
      <c r="G15" s="134"/>
      <c r="H15" s="134"/>
      <c r="I15" s="134"/>
      <c r="J15" s="132"/>
      <c r="K15" s="91"/>
      <c r="L15" s="92"/>
      <c r="M15" s="92"/>
      <c r="N15" s="3"/>
    </row>
    <row r="16" spans="1:14" ht="12.75" customHeight="1">
      <c r="A16" s="69" t="s">
        <v>11</v>
      </c>
      <c r="B16" s="138">
        <v>7328.999999999991</v>
      </c>
      <c r="C16" s="139">
        <v>3354.0000000000014</v>
      </c>
      <c r="D16" s="139">
        <v>3975.000000000001</v>
      </c>
      <c r="E16" s="33"/>
      <c r="F16" s="133"/>
      <c r="G16" s="134"/>
      <c r="H16" s="134"/>
      <c r="I16" s="134"/>
      <c r="J16" s="132"/>
      <c r="K16" s="80"/>
      <c r="L16" s="87"/>
      <c r="M16" s="87"/>
      <c r="N16" s="88"/>
    </row>
    <row r="17" spans="1:14" ht="12.75" customHeight="1">
      <c r="A17" s="69" t="s">
        <v>12</v>
      </c>
      <c r="B17" s="140">
        <v>23509</v>
      </c>
      <c r="C17" s="141">
        <v>10363.000000000004</v>
      </c>
      <c r="D17" s="141">
        <v>13145.999999999995</v>
      </c>
      <c r="E17" s="33"/>
      <c r="F17" s="133"/>
      <c r="G17" s="134"/>
      <c r="H17" s="134"/>
      <c r="I17" s="134"/>
      <c r="J17" s="132"/>
      <c r="K17" s="80"/>
      <c r="L17" s="78"/>
      <c r="M17" s="3"/>
      <c r="N17" s="3"/>
    </row>
    <row r="18" spans="1:14" ht="12.75" customHeight="1">
      <c r="A18" s="75" t="s">
        <v>13</v>
      </c>
      <c r="B18" s="142">
        <v>31806.999999999967</v>
      </c>
      <c r="C18" s="143">
        <v>13083.999999999996</v>
      </c>
      <c r="D18" s="143">
        <v>18723.000000000007</v>
      </c>
      <c r="E18" s="83"/>
      <c r="F18" s="133"/>
      <c r="G18" s="134"/>
      <c r="H18" s="134"/>
      <c r="I18" s="134"/>
      <c r="J18" s="132"/>
      <c r="K18" s="80"/>
      <c r="L18" s="78"/>
      <c r="M18" s="3"/>
      <c r="N18" s="3"/>
    </row>
    <row r="19" spans="1:14" ht="12.75" customHeight="1">
      <c r="A19" s="183" t="s">
        <v>16</v>
      </c>
      <c r="B19" s="183"/>
      <c r="C19" s="183"/>
      <c r="D19" s="183"/>
      <c r="E19" s="33"/>
      <c r="F19" s="133"/>
      <c r="G19" s="134"/>
      <c r="H19" s="134"/>
      <c r="I19" s="134"/>
      <c r="J19" s="132"/>
      <c r="K19" s="80"/>
      <c r="L19" s="78"/>
      <c r="M19" s="3"/>
      <c r="N19" s="3"/>
    </row>
    <row r="20" spans="1:14" ht="12.75" customHeight="1">
      <c r="A20" s="184"/>
      <c r="B20" s="184"/>
      <c r="C20" s="184"/>
      <c r="D20" s="184"/>
      <c r="E20" s="33"/>
      <c r="F20" s="58"/>
      <c r="G20" s="59"/>
      <c r="H20" s="79"/>
      <c r="I20" s="80"/>
      <c r="J20" s="80"/>
      <c r="K20" s="80"/>
      <c r="L20" s="78"/>
      <c r="M20" s="3"/>
      <c r="N20" s="3"/>
    </row>
    <row r="21" spans="1:14" ht="12.75" customHeight="1">
      <c r="A21" s="174" t="s">
        <v>45</v>
      </c>
      <c r="B21" s="175"/>
      <c r="C21" s="175"/>
      <c r="D21" s="175"/>
      <c r="E21" s="3"/>
      <c r="F21" s="58"/>
      <c r="G21" s="59"/>
      <c r="H21" s="79"/>
      <c r="I21" s="80"/>
      <c r="J21" s="80"/>
      <c r="K21" s="80"/>
      <c r="L21" s="78"/>
      <c r="M21" s="3"/>
      <c r="N21" s="3"/>
    </row>
    <row r="22" spans="1:14" ht="12.75" customHeight="1">
      <c r="A22" s="174"/>
      <c r="B22" s="175"/>
      <c r="C22" s="175"/>
      <c r="D22" s="175"/>
      <c r="E22" s="3"/>
      <c r="F22" s="58"/>
      <c r="G22" s="59"/>
      <c r="H22" s="79"/>
      <c r="I22" s="80"/>
      <c r="J22" s="80"/>
      <c r="K22" s="80"/>
      <c r="L22" s="78"/>
      <c r="M22" s="3"/>
      <c r="N22" s="3"/>
    </row>
    <row r="23" spans="1:14" ht="12.75" customHeight="1">
      <c r="A23" s="174"/>
      <c r="B23" s="175"/>
      <c r="C23" s="175"/>
      <c r="D23" s="175"/>
      <c r="E23" s="3"/>
      <c r="F23" s="58"/>
      <c r="G23" s="59"/>
      <c r="H23" s="79"/>
      <c r="I23" s="80"/>
      <c r="J23" s="80"/>
      <c r="K23" s="80"/>
      <c r="L23" s="78"/>
      <c r="M23" s="3"/>
      <c r="N23" s="3"/>
    </row>
    <row r="24" spans="1:14" ht="9.75" customHeight="1">
      <c r="A24" s="186" t="s">
        <v>54</v>
      </c>
      <c r="B24" s="177"/>
      <c r="C24" s="177"/>
      <c r="D24" s="177"/>
      <c r="E24" s="19"/>
      <c r="F24" s="58"/>
      <c r="G24" s="59"/>
      <c r="H24" s="59"/>
      <c r="I24" s="59"/>
      <c r="J24" s="56"/>
      <c r="K24" s="81"/>
      <c r="L24" s="81"/>
      <c r="M24" s="3"/>
      <c r="N24" s="3"/>
    </row>
    <row r="25" spans="1:14" ht="12" customHeight="1">
      <c r="A25" s="186"/>
      <c r="B25" s="177"/>
      <c r="C25" s="177"/>
      <c r="D25" s="177"/>
      <c r="E25" s="19"/>
      <c r="F25" s="58"/>
      <c r="G25" s="59"/>
      <c r="H25" s="59"/>
      <c r="I25" s="59"/>
      <c r="J25" s="56"/>
      <c r="K25" s="81"/>
      <c r="L25" s="81"/>
      <c r="M25" s="3"/>
      <c r="N25" s="3"/>
    </row>
    <row r="26" spans="1:14" ht="12.75" customHeight="1">
      <c r="A26" s="177"/>
      <c r="B26" s="177"/>
      <c r="C26" s="177"/>
      <c r="D26" s="177"/>
      <c r="E26" s="3"/>
      <c r="F26" s="58"/>
      <c r="G26" s="59"/>
      <c r="H26" s="59"/>
      <c r="I26" s="59"/>
      <c r="J26" s="56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G11" sqref="G11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4" t="s">
        <v>55</v>
      </c>
      <c r="C1" s="165"/>
      <c r="D1" s="165"/>
      <c r="E1" s="165"/>
      <c r="F1" s="165"/>
      <c r="G1" s="165"/>
      <c r="H1" s="165"/>
      <c r="I1" s="165"/>
      <c r="J1" s="185"/>
      <c r="K1" s="185"/>
      <c r="L1" s="185"/>
      <c r="M1" s="185"/>
      <c r="N1" s="18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1"/>
      <c r="B4" s="162"/>
      <c r="C4" s="162"/>
      <c r="D4" s="162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82"/>
      <c r="I5" s="82"/>
      <c r="J5" s="82"/>
      <c r="K5" s="93"/>
      <c r="L5" s="90"/>
      <c r="M5" s="90"/>
      <c r="N5" s="33"/>
    </row>
    <row r="6" spans="1:14" ht="12.75" customHeight="1">
      <c r="A6" s="178" t="s">
        <v>48</v>
      </c>
      <c r="B6" s="179" t="s">
        <v>0</v>
      </c>
      <c r="C6" s="181" t="s">
        <v>1</v>
      </c>
      <c r="D6" s="182"/>
      <c r="E6" s="3"/>
      <c r="F6" s="151"/>
      <c r="G6" s="151"/>
      <c r="H6" s="151"/>
      <c r="I6" s="151"/>
      <c r="J6" s="146"/>
      <c r="K6" s="91"/>
      <c r="L6" s="92"/>
      <c r="M6" s="92"/>
      <c r="N6" s="33"/>
    </row>
    <row r="7" spans="1:14" ht="12.75" customHeight="1">
      <c r="A7" s="178"/>
      <c r="B7" s="180"/>
      <c r="C7" s="144" t="s">
        <v>2</v>
      </c>
      <c r="D7" s="63" t="s">
        <v>3</v>
      </c>
      <c r="E7" s="3"/>
      <c r="F7" s="151"/>
      <c r="G7" s="147"/>
      <c r="H7" s="147"/>
      <c r="I7" s="147"/>
      <c r="J7" s="146"/>
      <c r="K7" s="91"/>
      <c r="L7" s="92"/>
      <c r="M7" s="92"/>
      <c r="N7" s="33"/>
    </row>
    <row r="8" spans="1:14" ht="12.75" customHeight="1">
      <c r="A8" s="64" t="s">
        <v>0</v>
      </c>
      <c r="B8" s="135">
        <v>102578.99999999997</v>
      </c>
      <c r="C8" s="135">
        <v>44161.99999999999</v>
      </c>
      <c r="D8" s="135">
        <v>58417</v>
      </c>
      <c r="E8" s="86"/>
      <c r="F8" s="151"/>
      <c r="G8" s="148"/>
      <c r="H8" s="148"/>
      <c r="I8" s="148"/>
      <c r="J8" s="146"/>
      <c r="K8" s="91"/>
      <c r="L8" s="92"/>
      <c r="M8" s="92"/>
      <c r="N8" s="33"/>
    </row>
    <row r="9" spans="1:14" ht="12.75" customHeight="1">
      <c r="A9" s="66" t="s">
        <v>4</v>
      </c>
      <c r="B9" s="136">
        <v>708.9999999999989</v>
      </c>
      <c r="C9" s="137">
        <v>35.000000000000014</v>
      </c>
      <c r="D9" s="137">
        <v>673.9999999999998</v>
      </c>
      <c r="E9" s="33"/>
      <c r="F9" s="149"/>
      <c r="G9" s="150"/>
      <c r="H9" s="150"/>
      <c r="I9" s="150"/>
      <c r="J9" s="146"/>
      <c r="K9" s="91"/>
      <c r="L9" s="92"/>
      <c r="M9" s="92"/>
      <c r="N9" s="33"/>
    </row>
    <row r="10" spans="1:14" ht="12.75" customHeight="1">
      <c r="A10" s="69" t="s">
        <v>5</v>
      </c>
      <c r="B10" s="138">
        <v>3963.000000000002</v>
      </c>
      <c r="C10" s="139">
        <v>1249.0000000000005</v>
      </c>
      <c r="D10" s="139">
        <v>2714.000000000001</v>
      </c>
      <c r="E10" s="33"/>
      <c r="F10" s="149"/>
      <c r="G10" s="150"/>
      <c r="H10" s="150"/>
      <c r="I10" s="150"/>
      <c r="J10" s="146"/>
      <c r="K10" s="91"/>
      <c r="L10" s="92"/>
      <c r="M10" s="92"/>
      <c r="N10" s="3"/>
    </row>
    <row r="11" spans="1:14" ht="12.75" customHeight="1">
      <c r="A11" s="72" t="s">
        <v>6</v>
      </c>
      <c r="B11" s="140">
        <v>5831.999999999992</v>
      </c>
      <c r="C11" s="141">
        <v>2038.9999999999995</v>
      </c>
      <c r="D11" s="141">
        <v>3793.0000000000014</v>
      </c>
      <c r="E11" s="33"/>
      <c r="F11" s="149"/>
      <c r="G11" s="150"/>
      <c r="H11" s="150"/>
      <c r="I11" s="150"/>
      <c r="J11" s="146"/>
      <c r="K11" s="91"/>
      <c r="L11" s="92"/>
      <c r="M11" s="92"/>
      <c r="N11" s="3"/>
    </row>
    <row r="12" spans="1:14" ht="12.75" customHeight="1">
      <c r="A12" s="66" t="s">
        <v>7</v>
      </c>
      <c r="B12" s="136">
        <v>6981.999999999993</v>
      </c>
      <c r="C12" s="137">
        <v>2567.9999999999995</v>
      </c>
      <c r="D12" s="137">
        <v>4413.999999999999</v>
      </c>
      <c r="E12" s="33"/>
      <c r="F12" s="149"/>
      <c r="G12" s="150"/>
      <c r="H12" s="150"/>
      <c r="I12" s="150"/>
      <c r="J12" s="146"/>
      <c r="K12" s="91"/>
      <c r="L12" s="92"/>
      <c r="M12" s="92"/>
      <c r="N12" s="3"/>
    </row>
    <row r="13" spans="1:14" ht="12.75" customHeight="1">
      <c r="A13" s="69" t="s">
        <v>8</v>
      </c>
      <c r="B13" s="138">
        <v>7542.000000000006</v>
      </c>
      <c r="C13" s="139">
        <v>3027.999999999999</v>
      </c>
      <c r="D13" s="139">
        <v>4513.999999999998</v>
      </c>
      <c r="E13" s="33"/>
      <c r="F13" s="149"/>
      <c r="G13" s="150"/>
      <c r="H13" s="150"/>
      <c r="I13" s="150"/>
      <c r="J13" s="146"/>
      <c r="K13" s="91"/>
      <c r="L13" s="92"/>
      <c r="M13" s="92"/>
      <c r="N13" s="3"/>
    </row>
    <row r="14" spans="1:14" ht="12.75" customHeight="1">
      <c r="A14" s="72" t="s">
        <v>9</v>
      </c>
      <c r="B14" s="140">
        <v>7109.000000000001</v>
      </c>
      <c r="C14" s="141">
        <v>2986.9999999999986</v>
      </c>
      <c r="D14" s="141">
        <v>4122.000000000004</v>
      </c>
      <c r="E14" s="33"/>
      <c r="F14" s="149"/>
      <c r="G14" s="150"/>
      <c r="H14" s="150"/>
      <c r="I14" s="150"/>
      <c r="J14" s="146"/>
      <c r="K14" s="91"/>
      <c r="L14" s="92"/>
      <c r="M14" s="92"/>
      <c r="N14" s="3"/>
    </row>
    <row r="15" spans="1:14" ht="12.75" customHeight="1">
      <c r="A15" s="66" t="s">
        <v>10</v>
      </c>
      <c r="B15" s="136">
        <v>7203.999999999999</v>
      </c>
      <c r="C15" s="137">
        <v>3124.9999999999986</v>
      </c>
      <c r="D15" s="137">
        <v>4079.000000000005</v>
      </c>
      <c r="E15" s="33"/>
      <c r="F15" s="149"/>
      <c r="G15" s="150"/>
      <c r="H15" s="150"/>
      <c r="I15" s="150"/>
      <c r="J15" s="146"/>
      <c r="K15" s="91"/>
      <c r="L15" s="92"/>
      <c r="M15" s="92"/>
      <c r="N15" s="3"/>
    </row>
    <row r="16" spans="1:14" ht="12.75" customHeight="1">
      <c r="A16" s="69" t="s">
        <v>11</v>
      </c>
      <c r="B16" s="138">
        <v>7345.999999999989</v>
      </c>
      <c r="C16" s="139">
        <v>3216</v>
      </c>
      <c r="D16" s="139">
        <v>4130.000000000004</v>
      </c>
      <c r="E16" s="33"/>
      <c r="F16" s="149"/>
      <c r="G16" s="150"/>
      <c r="H16" s="150"/>
      <c r="I16" s="150"/>
      <c r="J16" s="146"/>
      <c r="K16" s="80"/>
      <c r="L16" s="87"/>
      <c r="M16" s="87"/>
      <c r="N16" s="88"/>
    </row>
    <row r="17" spans="1:14" ht="12.75" customHeight="1">
      <c r="A17" s="69" t="s">
        <v>12</v>
      </c>
      <c r="B17" s="140">
        <v>22744.99999999999</v>
      </c>
      <c r="C17" s="141">
        <v>10963.000000000011</v>
      </c>
      <c r="D17" s="141">
        <v>11782</v>
      </c>
      <c r="E17" s="33"/>
      <c r="F17" s="149"/>
      <c r="G17" s="150"/>
      <c r="H17" s="150"/>
      <c r="I17" s="150"/>
      <c r="J17" s="146"/>
      <c r="K17" s="80"/>
      <c r="L17" s="78"/>
      <c r="M17" s="3"/>
      <c r="N17" s="3"/>
    </row>
    <row r="18" spans="1:14" ht="12.75" customHeight="1">
      <c r="A18" s="75" t="s">
        <v>13</v>
      </c>
      <c r="B18" s="142">
        <v>33146.99999999999</v>
      </c>
      <c r="C18" s="143">
        <v>14951.999999999985</v>
      </c>
      <c r="D18" s="143">
        <v>18194.999999999996</v>
      </c>
      <c r="E18" s="83"/>
      <c r="F18" s="149"/>
      <c r="G18" s="150"/>
      <c r="H18" s="150"/>
      <c r="I18" s="150"/>
      <c r="J18" s="146"/>
      <c r="K18" s="80"/>
      <c r="L18" s="78"/>
      <c r="M18" s="3"/>
      <c r="N18" s="3"/>
    </row>
    <row r="19" spans="1:14" ht="12.75" customHeight="1">
      <c r="A19" s="183" t="s">
        <v>16</v>
      </c>
      <c r="B19" s="183"/>
      <c r="C19" s="183"/>
      <c r="D19" s="183"/>
      <c r="E19" s="33"/>
      <c r="F19" s="133"/>
      <c r="G19" s="134"/>
      <c r="H19" s="134"/>
      <c r="I19" s="134"/>
      <c r="J19" s="132"/>
      <c r="K19" s="80"/>
      <c r="L19" s="78"/>
      <c r="M19" s="3"/>
      <c r="N19" s="3"/>
    </row>
    <row r="20" spans="1:14" ht="12.75" customHeight="1">
      <c r="A20" s="184"/>
      <c r="B20" s="184"/>
      <c r="C20" s="184"/>
      <c r="D20" s="184"/>
      <c r="E20" s="33"/>
      <c r="F20" s="58"/>
      <c r="G20" s="59"/>
      <c r="H20" s="79"/>
      <c r="I20" s="80"/>
      <c r="J20" s="80"/>
      <c r="K20" s="80"/>
      <c r="L20" s="78"/>
      <c r="M20" s="3"/>
      <c r="N20" s="3"/>
    </row>
    <row r="21" spans="1:14" ht="12.75" customHeight="1">
      <c r="A21" s="174" t="s">
        <v>45</v>
      </c>
      <c r="B21" s="175"/>
      <c r="C21" s="175"/>
      <c r="D21" s="175"/>
      <c r="E21" s="3"/>
      <c r="F21" s="58"/>
      <c r="G21" s="59"/>
      <c r="H21" s="79"/>
      <c r="I21" s="80"/>
      <c r="J21" s="80"/>
      <c r="K21" s="80"/>
      <c r="L21" s="78"/>
      <c r="M21" s="3"/>
      <c r="N21" s="3"/>
    </row>
    <row r="22" spans="1:14" ht="12.75" customHeight="1">
      <c r="A22" s="174"/>
      <c r="B22" s="175"/>
      <c r="C22" s="175"/>
      <c r="D22" s="175"/>
      <c r="E22" s="3"/>
      <c r="F22" s="58"/>
      <c r="G22" s="59"/>
      <c r="H22" s="79"/>
      <c r="I22" s="80"/>
      <c r="J22" s="80"/>
      <c r="K22" s="80"/>
      <c r="L22" s="78"/>
      <c r="M22" s="3"/>
      <c r="N22" s="3"/>
    </row>
    <row r="23" spans="1:14" ht="12.75" customHeight="1">
      <c r="A23" s="174"/>
      <c r="B23" s="175"/>
      <c r="C23" s="175"/>
      <c r="D23" s="175"/>
      <c r="E23" s="3"/>
      <c r="F23" s="58"/>
      <c r="G23" s="59"/>
      <c r="H23" s="79"/>
      <c r="I23" s="80"/>
      <c r="J23" s="80"/>
      <c r="K23" s="80"/>
      <c r="L23" s="78"/>
      <c r="M23" s="3"/>
      <c r="N23" s="3"/>
    </row>
    <row r="24" spans="1:14" ht="9.75" customHeight="1">
      <c r="A24" s="186" t="s">
        <v>56</v>
      </c>
      <c r="B24" s="177"/>
      <c r="C24" s="177"/>
      <c r="D24" s="177"/>
      <c r="E24" s="19"/>
      <c r="F24" s="58"/>
      <c r="G24" s="59"/>
      <c r="H24" s="59"/>
      <c r="I24" s="59"/>
      <c r="J24" s="56"/>
      <c r="K24" s="81"/>
      <c r="L24" s="81"/>
      <c r="M24" s="3"/>
      <c r="N24" s="3"/>
    </row>
    <row r="25" spans="1:14" ht="12" customHeight="1">
      <c r="A25" s="186"/>
      <c r="B25" s="177"/>
      <c r="C25" s="177"/>
      <c r="D25" s="177"/>
      <c r="E25" s="19"/>
      <c r="F25" s="58"/>
      <c r="G25" s="59"/>
      <c r="H25" s="59"/>
      <c r="I25" s="59"/>
      <c r="J25" s="56"/>
      <c r="K25" s="81"/>
      <c r="L25" s="81"/>
      <c r="M25" s="3"/>
      <c r="N25" s="3"/>
    </row>
    <row r="26" spans="1:14" ht="12.75" customHeight="1">
      <c r="A26" s="177"/>
      <c r="B26" s="177"/>
      <c r="C26" s="177"/>
      <c r="D26" s="177"/>
      <c r="E26" s="3"/>
      <c r="F26" s="58"/>
      <c r="G26" s="59"/>
      <c r="H26" s="59"/>
      <c r="I26" s="59"/>
      <c r="J26" s="56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3">
      <selection activeCell="F15" sqref="F15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4" t="s">
        <v>57</v>
      </c>
      <c r="C1" s="165"/>
      <c r="D1" s="165"/>
      <c r="E1" s="165"/>
      <c r="F1" s="165"/>
      <c r="G1" s="165"/>
      <c r="H1" s="165"/>
      <c r="I1" s="165"/>
      <c r="J1" s="185"/>
      <c r="K1" s="185"/>
      <c r="L1" s="185"/>
      <c r="M1" s="185"/>
      <c r="N1" s="18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1"/>
      <c r="B4" s="162"/>
      <c r="C4" s="162"/>
      <c r="D4" s="162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3"/>
      <c r="I5" s="3"/>
      <c r="J5" s="3"/>
      <c r="K5" s="3"/>
      <c r="L5" s="3"/>
      <c r="M5" s="3"/>
      <c r="N5" s="33"/>
    </row>
    <row r="6" spans="1:14" ht="12.75" customHeight="1">
      <c r="A6" s="178" t="s">
        <v>48</v>
      </c>
      <c r="B6" s="179" t="s">
        <v>0</v>
      </c>
      <c r="C6" s="181" t="s">
        <v>1</v>
      </c>
      <c r="D6" s="182"/>
      <c r="E6" s="3"/>
      <c r="F6" s="3"/>
      <c r="G6" s="3"/>
      <c r="H6" s="3"/>
      <c r="I6" s="3"/>
      <c r="J6" s="3"/>
      <c r="K6" s="3"/>
      <c r="L6" s="3"/>
      <c r="M6" s="3"/>
      <c r="N6" s="33"/>
    </row>
    <row r="7" spans="1:14" ht="12.75" customHeight="1">
      <c r="A7" s="178"/>
      <c r="B7" s="180"/>
      <c r="C7" s="145" t="s">
        <v>2</v>
      </c>
      <c r="D7" s="63" t="s">
        <v>3</v>
      </c>
      <c r="E7" s="3"/>
      <c r="F7" s="3"/>
      <c r="G7" s="3"/>
      <c r="H7" s="3"/>
      <c r="I7" s="3"/>
      <c r="J7" s="3"/>
      <c r="K7" s="3"/>
      <c r="L7" s="3"/>
      <c r="M7" s="3"/>
      <c r="N7" s="33"/>
    </row>
    <row r="8" spans="1:14" ht="12.75" customHeight="1">
      <c r="A8" s="64" t="s">
        <v>0</v>
      </c>
      <c r="B8" s="135">
        <v>104391</v>
      </c>
      <c r="C8" s="135">
        <v>43131.999999999985</v>
      </c>
      <c r="D8" s="135">
        <v>61258.99999999999</v>
      </c>
      <c r="E8" s="86"/>
      <c r="F8" s="3"/>
      <c r="G8" s="3"/>
      <c r="H8" s="3"/>
      <c r="I8" s="3"/>
      <c r="J8" s="3"/>
      <c r="K8" s="3"/>
      <c r="L8" s="3"/>
      <c r="M8" s="3"/>
      <c r="N8" s="33"/>
    </row>
    <row r="9" spans="1:14" ht="12.75" customHeight="1">
      <c r="A9" s="66" t="s">
        <v>4</v>
      </c>
      <c r="B9" s="136">
        <v>238.00000000000009</v>
      </c>
      <c r="C9" s="137">
        <v>131.00000000000003</v>
      </c>
      <c r="D9" s="137">
        <v>107.0000000000002</v>
      </c>
      <c r="E9" s="33"/>
      <c r="F9" s="3"/>
      <c r="G9" s="3"/>
      <c r="H9" s="3"/>
      <c r="I9" s="3"/>
      <c r="J9" s="3"/>
      <c r="K9" s="3"/>
      <c r="L9" s="3"/>
      <c r="M9" s="3"/>
      <c r="N9" s="33"/>
    </row>
    <row r="10" spans="1:14" ht="12.75" customHeight="1">
      <c r="A10" s="69" t="s">
        <v>5</v>
      </c>
      <c r="B10" s="138">
        <v>3693.0000000000014</v>
      </c>
      <c r="C10" s="139">
        <v>1355.9999999999993</v>
      </c>
      <c r="D10" s="139">
        <v>2337.0000000000027</v>
      </c>
      <c r="E10" s="3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72" t="s">
        <v>6</v>
      </c>
      <c r="B11" s="140">
        <v>5605.0000000000055</v>
      </c>
      <c r="C11" s="141">
        <v>1855.0000000000007</v>
      </c>
      <c r="D11" s="141">
        <v>3750.000000000002</v>
      </c>
      <c r="E11" s="3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66" t="s">
        <v>7</v>
      </c>
      <c r="B12" s="136">
        <v>7090.999999999995</v>
      </c>
      <c r="C12" s="137">
        <v>2262.9999999999995</v>
      </c>
      <c r="D12" s="137">
        <v>4828.000000000001</v>
      </c>
      <c r="E12" s="3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69" t="s">
        <v>8</v>
      </c>
      <c r="B13" s="138">
        <v>7778.0000000000055</v>
      </c>
      <c r="C13" s="139">
        <v>2806.999999999998</v>
      </c>
      <c r="D13" s="139">
        <v>4970.999999999998</v>
      </c>
      <c r="E13" s="3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72" t="s">
        <v>9</v>
      </c>
      <c r="B14" s="140">
        <v>7738.000000000003</v>
      </c>
      <c r="C14" s="141">
        <v>3014.0000000000005</v>
      </c>
      <c r="D14" s="141">
        <v>4723.999999999999</v>
      </c>
      <c r="E14" s="3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66" t="s">
        <v>10</v>
      </c>
      <c r="B15" s="136">
        <v>7297.0000000000055</v>
      </c>
      <c r="C15" s="137">
        <v>3061.999999999999</v>
      </c>
      <c r="D15" s="137">
        <v>4235.000000000004</v>
      </c>
      <c r="E15" s="3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69" t="s">
        <v>11</v>
      </c>
      <c r="B16" s="138">
        <v>7020.999999999998</v>
      </c>
      <c r="C16" s="139">
        <v>3239.0000000000027</v>
      </c>
      <c r="D16" s="139">
        <v>3782.000000000002</v>
      </c>
      <c r="E16" s="33"/>
      <c r="F16" s="3"/>
      <c r="G16" s="3"/>
      <c r="H16" s="3"/>
      <c r="I16" s="3"/>
      <c r="J16" s="3"/>
      <c r="K16" s="3"/>
      <c r="L16" s="3"/>
      <c r="M16" s="3"/>
      <c r="N16" s="88"/>
    </row>
    <row r="17" spans="1:14" ht="12.75" customHeight="1">
      <c r="A17" s="69" t="s">
        <v>12</v>
      </c>
      <c r="B17" s="140">
        <v>24023.999999999993</v>
      </c>
      <c r="C17" s="141">
        <v>10621.999999999995</v>
      </c>
      <c r="D17" s="141">
        <v>13401.999999999998</v>
      </c>
      <c r="E17" s="3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75" t="s">
        <v>13</v>
      </c>
      <c r="B18" s="142">
        <v>33906</v>
      </c>
      <c r="C18" s="143">
        <v>14782.999999999996</v>
      </c>
      <c r="D18" s="143">
        <v>19122.999999999985</v>
      </c>
      <c r="E18" s="8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83" t="s">
        <v>16</v>
      </c>
      <c r="B19" s="183"/>
      <c r="C19" s="183"/>
      <c r="D19" s="183"/>
      <c r="E19" s="3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84"/>
      <c r="B20" s="184"/>
      <c r="C20" s="184"/>
      <c r="D20" s="184"/>
      <c r="E20" s="3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74" t="s">
        <v>45</v>
      </c>
      <c r="B21" s="175"/>
      <c r="C21" s="175"/>
      <c r="D21" s="175"/>
      <c r="E21" s="3"/>
      <c r="F21" s="58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174"/>
      <c r="B22" s="175"/>
      <c r="C22" s="175"/>
      <c r="D22" s="175"/>
      <c r="E22" s="3"/>
      <c r="F22" s="58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174"/>
      <c r="B23" s="175"/>
      <c r="C23" s="175"/>
      <c r="D23" s="175"/>
      <c r="E23" s="3"/>
      <c r="F23" s="58"/>
      <c r="G23" s="3"/>
      <c r="H23" s="3"/>
      <c r="I23" s="3"/>
      <c r="J23" s="3"/>
      <c r="K23" s="3"/>
      <c r="L23" s="3"/>
      <c r="M23" s="3"/>
      <c r="N23" s="3"/>
    </row>
    <row r="24" spans="1:14" ht="9.75" customHeight="1">
      <c r="A24" s="186" t="s">
        <v>58</v>
      </c>
      <c r="B24" s="177"/>
      <c r="C24" s="177"/>
      <c r="D24" s="177"/>
      <c r="E24" s="19"/>
      <c r="F24" s="58"/>
      <c r="G24" s="3"/>
      <c r="H24" s="3"/>
      <c r="I24" s="3"/>
      <c r="J24" s="3"/>
      <c r="K24" s="3"/>
      <c r="L24" s="3"/>
      <c r="M24" s="3"/>
      <c r="N24" s="3"/>
    </row>
    <row r="25" spans="1:14" ht="12" customHeight="1">
      <c r="A25" s="186"/>
      <c r="B25" s="177"/>
      <c r="C25" s="177"/>
      <c r="D25" s="177"/>
      <c r="E25" s="19"/>
      <c r="F25" s="58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177"/>
      <c r="B26" s="177"/>
      <c r="C26" s="177"/>
      <c r="D26" s="177"/>
      <c r="E26" s="3"/>
      <c r="F26" s="58"/>
      <c r="G26" s="3"/>
      <c r="H26" s="3"/>
      <c r="I26" s="3"/>
      <c r="J26" s="3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1" sqref="B1:N1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4" t="s">
        <v>28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1"/>
      <c r="B4" s="162"/>
      <c r="C4" s="162"/>
      <c r="D4" s="16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6" t="s">
        <v>17</v>
      </c>
      <c r="B6" s="167" t="s">
        <v>0</v>
      </c>
      <c r="C6" s="169" t="s">
        <v>1</v>
      </c>
      <c r="D6" s="170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6"/>
      <c r="B7" s="168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7" t="s">
        <v>0</v>
      </c>
      <c r="B8" s="8">
        <v>72367</v>
      </c>
      <c r="C8" s="8">
        <v>29941</v>
      </c>
      <c r="D8" s="8">
        <v>42426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13" t="s">
        <v>4</v>
      </c>
      <c r="B9" s="38">
        <v>323</v>
      </c>
      <c r="C9" s="38">
        <v>122</v>
      </c>
      <c r="D9" s="38">
        <v>201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15" t="s">
        <v>5</v>
      </c>
      <c r="B10" s="39">
        <v>3557</v>
      </c>
      <c r="C10" s="39">
        <v>1419</v>
      </c>
      <c r="D10" s="39">
        <v>2138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17" t="s">
        <v>6</v>
      </c>
      <c r="B11" s="40">
        <v>5236</v>
      </c>
      <c r="C11" s="40">
        <v>1997</v>
      </c>
      <c r="D11" s="40">
        <v>3239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13" t="s">
        <v>7</v>
      </c>
      <c r="B12" s="38">
        <v>6531</v>
      </c>
      <c r="C12" s="38">
        <v>2584</v>
      </c>
      <c r="D12" s="38">
        <v>3947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15" t="s">
        <v>8</v>
      </c>
      <c r="B13" s="39">
        <v>6157</v>
      </c>
      <c r="C13" s="39">
        <v>2506</v>
      </c>
      <c r="D13" s="39">
        <v>3651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17" t="s">
        <v>9</v>
      </c>
      <c r="B14" s="40">
        <v>5614</v>
      </c>
      <c r="C14" s="40">
        <v>2104</v>
      </c>
      <c r="D14" s="40">
        <v>3510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13" t="s">
        <v>10</v>
      </c>
      <c r="B15" s="38">
        <v>5369</v>
      </c>
      <c r="C15" s="38">
        <v>2175</v>
      </c>
      <c r="D15" s="38">
        <v>3194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15" t="s">
        <v>11</v>
      </c>
      <c r="B16" s="39">
        <v>4885</v>
      </c>
      <c r="C16" s="39">
        <v>2198</v>
      </c>
      <c r="D16" s="39">
        <v>2687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7" t="s">
        <v>12</v>
      </c>
      <c r="B17" s="40">
        <v>15165</v>
      </c>
      <c r="C17" s="40">
        <v>5969</v>
      </c>
      <c r="D17" s="40">
        <v>9196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1" t="s">
        <v>13</v>
      </c>
      <c r="B18" s="41">
        <v>19530</v>
      </c>
      <c r="C18" s="41">
        <v>8867</v>
      </c>
      <c r="D18" s="41">
        <v>10663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8" t="s">
        <v>16</v>
      </c>
      <c r="B19" s="159"/>
      <c r="C19" s="159"/>
      <c r="D19" s="159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0"/>
      <c r="B20" s="160"/>
      <c r="C20" s="160"/>
      <c r="D20" s="160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56" t="s">
        <v>24</v>
      </c>
      <c r="B21" s="157"/>
      <c r="C21" s="157"/>
      <c r="D21" s="157"/>
      <c r="E21" s="19"/>
      <c r="F21" s="19"/>
      <c r="G21" s="19"/>
      <c r="H21" s="19"/>
      <c r="I21" s="19"/>
      <c r="J21" s="19"/>
      <c r="K21" s="19"/>
      <c r="L21" s="19"/>
      <c r="M21" s="3"/>
      <c r="N21" s="3"/>
    </row>
    <row r="22" spans="1:14" ht="12.75" customHeight="1">
      <c r="A22" s="156"/>
      <c r="B22" s="157"/>
      <c r="C22" s="157"/>
      <c r="D22" s="157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12.75" customHeight="1">
      <c r="A23" s="157"/>
      <c r="B23" s="157"/>
      <c r="C23" s="157"/>
      <c r="D23" s="157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</row>
    <row r="27" spans="1:14" ht="12.75" customHeight="1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7">
    <mergeCell ref="A21:D23"/>
    <mergeCell ref="A19:D20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F12" sqref="F12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4" t="s">
        <v>59</v>
      </c>
      <c r="C1" s="165"/>
      <c r="D1" s="165"/>
      <c r="E1" s="165"/>
      <c r="F1" s="165"/>
      <c r="G1" s="165"/>
      <c r="H1" s="165"/>
      <c r="I1" s="165"/>
      <c r="J1" s="185"/>
      <c r="K1" s="185"/>
      <c r="L1" s="185"/>
      <c r="M1" s="185"/>
      <c r="N1" s="18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1"/>
      <c r="B4" s="162"/>
      <c r="C4" s="162"/>
      <c r="D4" s="162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3"/>
      <c r="B5" s="163"/>
      <c r="C5" s="163"/>
      <c r="D5" s="163"/>
      <c r="E5" s="3"/>
      <c r="F5" s="3"/>
      <c r="G5" s="96"/>
      <c r="H5" s="96"/>
      <c r="I5" s="96"/>
      <c r="J5" s="97"/>
      <c r="K5" s="93"/>
      <c r="L5" s="90"/>
      <c r="M5" s="90"/>
      <c r="N5" s="33"/>
    </row>
    <row r="6" spans="1:14" ht="12.75" customHeight="1">
      <c r="A6" s="178" t="s">
        <v>48</v>
      </c>
      <c r="B6" s="179" t="s">
        <v>0</v>
      </c>
      <c r="C6" s="181" t="s">
        <v>1</v>
      </c>
      <c r="D6" s="182"/>
      <c r="E6" s="3"/>
      <c r="F6" s="3"/>
      <c r="G6" s="96"/>
      <c r="H6" s="96"/>
      <c r="I6" s="33"/>
      <c r="J6" s="3"/>
      <c r="K6" s="3"/>
      <c r="L6" s="3"/>
      <c r="M6" s="3"/>
      <c r="N6" s="3"/>
    </row>
    <row r="7" spans="1:14" ht="12.75" customHeight="1">
      <c r="A7" s="178"/>
      <c r="B7" s="180"/>
      <c r="C7" s="152" t="s">
        <v>2</v>
      </c>
      <c r="D7" s="63" t="s">
        <v>3</v>
      </c>
      <c r="E7" s="3"/>
      <c r="F7" s="3"/>
      <c r="G7" s="96"/>
      <c r="H7" s="96"/>
      <c r="I7" s="33"/>
      <c r="J7" s="3"/>
      <c r="K7" s="3"/>
      <c r="L7" s="3"/>
      <c r="M7" s="3"/>
      <c r="N7" s="3"/>
    </row>
    <row r="8" spans="1:14" ht="12.75" customHeight="1">
      <c r="A8" s="64" t="s">
        <v>0</v>
      </c>
      <c r="B8" s="135">
        <v>105517.00000000001</v>
      </c>
      <c r="C8" s="135">
        <v>43300.00000000001</v>
      </c>
      <c r="D8" s="135">
        <v>62217.00000000003</v>
      </c>
      <c r="E8" s="86"/>
      <c r="F8" s="3"/>
      <c r="G8" s="96"/>
      <c r="H8" s="96"/>
      <c r="I8" s="33"/>
      <c r="J8" s="3"/>
      <c r="K8" s="3"/>
      <c r="L8" s="3"/>
      <c r="M8" s="3"/>
      <c r="N8" s="3"/>
    </row>
    <row r="9" spans="1:14" ht="12.75" customHeight="1">
      <c r="A9" s="66" t="s">
        <v>4</v>
      </c>
      <c r="B9" s="136">
        <v>219.99999999999983</v>
      </c>
      <c r="C9" s="137">
        <v>78.00000000000003</v>
      </c>
      <c r="D9" s="137">
        <v>142.00000000000006</v>
      </c>
      <c r="E9" s="33"/>
      <c r="F9" s="3"/>
      <c r="G9" s="96"/>
      <c r="H9" s="96"/>
      <c r="I9" s="33"/>
      <c r="J9" s="3"/>
      <c r="K9" s="3"/>
      <c r="L9" s="3"/>
      <c r="M9" s="3"/>
      <c r="N9" s="3"/>
    </row>
    <row r="10" spans="1:14" ht="12.75" customHeight="1">
      <c r="A10" s="69" t="s">
        <v>5</v>
      </c>
      <c r="B10" s="138">
        <v>3381</v>
      </c>
      <c r="C10" s="139">
        <v>1356.9999999999986</v>
      </c>
      <c r="D10" s="139">
        <v>2024.0000000000002</v>
      </c>
      <c r="E10" s="33"/>
      <c r="F10" s="3"/>
      <c r="G10" s="96"/>
      <c r="H10" s="96"/>
      <c r="I10" s="3"/>
      <c r="J10" s="3"/>
      <c r="K10" s="3"/>
      <c r="L10" s="3"/>
      <c r="M10" s="3"/>
      <c r="N10" s="3"/>
    </row>
    <row r="11" spans="1:14" ht="12.75" customHeight="1">
      <c r="A11" s="72" t="s">
        <v>6</v>
      </c>
      <c r="B11" s="140">
        <v>5773</v>
      </c>
      <c r="C11" s="141">
        <v>2049</v>
      </c>
      <c r="D11" s="141">
        <v>3724.0000000000014</v>
      </c>
      <c r="E11" s="33"/>
      <c r="F11" s="3"/>
      <c r="G11" s="96"/>
      <c r="H11" s="96"/>
      <c r="I11" s="3"/>
      <c r="J11" s="3"/>
      <c r="K11" s="3"/>
      <c r="L11" s="3"/>
      <c r="M11" s="3"/>
      <c r="N11" s="3"/>
    </row>
    <row r="12" spans="1:14" ht="12.75" customHeight="1">
      <c r="A12" s="66" t="s">
        <v>7</v>
      </c>
      <c r="B12" s="136">
        <v>7051</v>
      </c>
      <c r="C12" s="137">
        <v>2500.000000000001</v>
      </c>
      <c r="D12" s="137">
        <v>4551.000000000002</v>
      </c>
      <c r="E12" s="33"/>
      <c r="F12" s="3"/>
      <c r="G12" s="96"/>
      <c r="H12" s="96"/>
      <c r="I12" s="3"/>
      <c r="J12" s="3"/>
      <c r="K12" s="3"/>
      <c r="L12" s="3"/>
      <c r="M12" s="3"/>
      <c r="N12" s="3"/>
    </row>
    <row r="13" spans="1:14" ht="12.75" customHeight="1">
      <c r="A13" s="69" t="s">
        <v>8</v>
      </c>
      <c r="B13" s="138">
        <v>7363</v>
      </c>
      <c r="C13" s="139">
        <v>2880.0000000000014</v>
      </c>
      <c r="D13" s="139">
        <v>4483.000000000004</v>
      </c>
      <c r="E13" s="33"/>
      <c r="F13" s="3"/>
      <c r="G13" s="96"/>
      <c r="H13" s="96"/>
      <c r="I13" s="3"/>
      <c r="J13" s="3"/>
      <c r="K13" s="3"/>
      <c r="L13" s="3"/>
      <c r="M13" s="3"/>
      <c r="N13" s="3"/>
    </row>
    <row r="14" spans="1:14" ht="12.75" customHeight="1">
      <c r="A14" s="72" t="s">
        <v>9</v>
      </c>
      <c r="B14" s="140">
        <v>7285.000000000003</v>
      </c>
      <c r="C14" s="141">
        <v>2997.9999999999995</v>
      </c>
      <c r="D14" s="141">
        <v>4286.999999999997</v>
      </c>
      <c r="E14" s="33"/>
      <c r="F14" s="3"/>
      <c r="G14" s="96"/>
      <c r="H14" s="96"/>
      <c r="I14" s="3"/>
      <c r="J14" s="3"/>
      <c r="K14" s="3"/>
      <c r="L14" s="3"/>
      <c r="M14" s="3"/>
      <c r="N14" s="3"/>
    </row>
    <row r="15" spans="1:14" ht="12.75" customHeight="1">
      <c r="A15" s="66" t="s">
        <v>10</v>
      </c>
      <c r="B15" s="136">
        <v>7349</v>
      </c>
      <c r="C15" s="137">
        <v>3095.0000000000014</v>
      </c>
      <c r="D15" s="137">
        <v>4254.000000000004</v>
      </c>
      <c r="E15" s="33"/>
      <c r="F15" s="3"/>
      <c r="G15" s="96"/>
      <c r="H15" s="96"/>
      <c r="I15" s="3"/>
      <c r="J15" s="3"/>
      <c r="K15" s="3"/>
      <c r="L15" s="3"/>
      <c r="M15" s="3"/>
      <c r="N15" s="3"/>
    </row>
    <row r="16" spans="1:14" ht="12.75" customHeight="1">
      <c r="A16" s="69" t="s">
        <v>11</v>
      </c>
      <c r="B16" s="138">
        <v>7073.000000000002</v>
      </c>
      <c r="C16" s="139">
        <v>3185.0000000000005</v>
      </c>
      <c r="D16" s="139">
        <v>3887.999999999999</v>
      </c>
      <c r="E16" s="33"/>
      <c r="F16" s="3"/>
      <c r="G16" s="96"/>
      <c r="H16" s="96"/>
      <c r="I16" s="88"/>
      <c r="J16" s="3"/>
      <c r="K16" s="3"/>
      <c r="L16" s="3"/>
      <c r="M16" s="3"/>
      <c r="N16" s="3"/>
    </row>
    <row r="17" spans="1:14" ht="12.75" customHeight="1">
      <c r="A17" s="69" t="s">
        <v>12</v>
      </c>
      <c r="B17" s="140">
        <v>23596.000000000015</v>
      </c>
      <c r="C17" s="141">
        <v>10149.999999999998</v>
      </c>
      <c r="D17" s="141">
        <v>13446</v>
      </c>
      <c r="E17" s="33"/>
      <c r="F17" s="3"/>
      <c r="G17" s="96"/>
      <c r="H17" s="96"/>
      <c r="I17" s="3"/>
      <c r="J17" s="3"/>
      <c r="K17" s="3"/>
      <c r="L17" s="3"/>
      <c r="M17" s="3"/>
      <c r="N17" s="3"/>
    </row>
    <row r="18" spans="1:14" ht="12.75" customHeight="1">
      <c r="A18" s="75" t="s">
        <v>13</v>
      </c>
      <c r="B18" s="142">
        <v>36425.999999999985</v>
      </c>
      <c r="C18" s="143">
        <v>15008.000000000005</v>
      </c>
      <c r="D18" s="143">
        <v>21418.00000000002</v>
      </c>
      <c r="E18" s="83"/>
      <c r="F18" s="3"/>
      <c r="G18" s="96"/>
      <c r="H18" s="96"/>
      <c r="I18" s="3"/>
      <c r="J18" s="3"/>
      <c r="K18" s="3"/>
      <c r="L18" s="3"/>
      <c r="M18" s="3"/>
      <c r="N18" s="3"/>
    </row>
    <row r="19" spans="1:14" ht="12.75" customHeight="1">
      <c r="A19" s="183" t="s">
        <v>16</v>
      </c>
      <c r="B19" s="183"/>
      <c r="C19" s="183"/>
      <c r="D19" s="183"/>
      <c r="E19" s="33"/>
      <c r="F19" s="3"/>
      <c r="G19" s="96"/>
      <c r="H19" s="96"/>
      <c r="I19" s="3"/>
      <c r="J19" s="3"/>
      <c r="K19" s="3"/>
      <c r="L19" s="3"/>
      <c r="M19" s="3"/>
      <c r="N19" s="3"/>
    </row>
    <row r="20" spans="1:14" ht="12.75" customHeight="1">
      <c r="A20" s="184"/>
      <c r="B20" s="184"/>
      <c r="C20" s="184"/>
      <c r="D20" s="184"/>
      <c r="E20" s="33"/>
      <c r="F20" s="3"/>
      <c r="G20" s="96"/>
      <c r="H20" s="96"/>
      <c r="I20" s="3"/>
      <c r="J20" s="3"/>
      <c r="K20" s="3"/>
      <c r="L20" s="3"/>
      <c r="M20" s="3"/>
      <c r="N20" s="3"/>
    </row>
    <row r="21" spans="1:14" ht="12.75" customHeight="1">
      <c r="A21" s="174" t="s">
        <v>45</v>
      </c>
      <c r="B21" s="175"/>
      <c r="C21" s="175"/>
      <c r="D21" s="175"/>
      <c r="E21" s="3"/>
      <c r="F21" s="58"/>
      <c r="G21" s="59"/>
      <c r="H21" s="79"/>
      <c r="I21" s="3"/>
      <c r="J21" s="3"/>
      <c r="K21" s="3"/>
      <c r="L21" s="3"/>
      <c r="M21" s="3"/>
      <c r="N21" s="3"/>
    </row>
    <row r="22" spans="1:14" ht="12.75" customHeight="1">
      <c r="A22" s="174"/>
      <c r="B22" s="175"/>
      <c r="C22" s="175"/>
      <c r="D22" s="175"/>
      <c r="E22" s="3"/>
      <c r="F22" s="58"/>
      <c r="G22" s="59"/>
      <c r="H22" s="79"/>
      <c r="I22" s="3"/>
      <c r="J22" s="3"/>
      <c r="K22" s="3"/>
      <c r="L22" s="3"/>
      <c r="M22" s="3"/>
      <c r="N22" s="3"/>
    </row>
    <row r="23" spans="1:14" ht="12.75" customHeight="1">
      <c r="A23" s="174"/>
      <c r="B23" s="175"/>
      <c r="C23" s="175"/>
      <c r="D23" s="175"/>
      <c r="E23" s="3"/>
      <c r="F23" s="58"/>
      <c r="G23" s="59"/>
      <c r="H23" s="79"/>
      <c r="I23" s="3"/>
      <c r="J23" s="3"/>
      <c r="K23" s="3"/>
      <c r="L23" s="3"/>
      <c r="M23" s="3"/>
      <c r="N23" s="3"/>
    </row>
    <row r="24" spans="1:14" ht="9.75" customHeight="1">
      <c r="A24" s="186" t="s">
        <v>60</v>
      </c>
      <c r="B24" s="177"/>
      <c r="C24" s="177"/>
      <c r="D24" s="177"/>
      <c r="E24" s="19"/>
      <c r="F24" s="58"/>
      <c r="G24" s="59"/>
      <c r="H24" s="59"/>
      <c r="I24" s="3"/>
      <c r="J24" s="3"/>
      <c r="K24" s="3"/>
      <c r="L24" s="3"/>
      <c r="M24" s="3"/>
      <c r="N24" s="3"/>
    </row>
    <row r="25" spans="1:14" ht="12" customHeight="1">
      <c r="A25" s="186"/>
      <c r="B25" s="177"/>
      <c r="C25" s="177"/>
      <c r="D25" s="177"/>
      <c r="E25" s="19"/>
      <c r="F25" s="58"/>
      <c r="G25" s="59"/>
      <c r="H25" s="59"/>
      <c r="I25" s="3"/>
      <c r="J25" s="3"/>
      <c r="K25" s="3"/>
      <c r="L25" s="3"/>
      <c r="M25" s="3"/>
      <c r="N25" s="3"/>
    </row>
    <row r="26" spans="1:14" ht="12.75" customHeight="1">
      <c r="A26" s="177"/>
      <c r="B26" s="177"/>
      <c r="C26" s="177"/>
      <c r="D26" s="177"/>
      <c r="E26" s="3"/>
      <c r="F26" s="58"/>
      <c r="G26" s="59"/>
      <c r="H26" s="59"/>
      <c r="I26" s="3"/>
      <c r="J26" s="3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I10" sqref="I10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4" t="s">
        <v>61</v>
      </c>
      <c r="C1" s="165"/>
      <c r="D1" s="165"/>
      <c r="E1" s="165"/>
      <c r="F1" s="165"/>
      <c r="G1" s="165"/>
      <c r="H1" s="165"/>
      <c r="I1" s="165"/>
      <c r="J1" s="185"/>
      <c r="K1" s="185"/>
      <c r="L1" s="185"/>
      <c r="M1" s="185"/>
      <c r="N1" s="18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1"/>
      <c r="B4" s="162"/>
      <c r="C4" s="162"/>
      <c r="D4" s="162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3"/>
      <c r="B5" s="163"/>
      <c r="C5" s="163"/>
      <c r="D5" s="163"/>
      <c r="E5" s="3"/>
      <c r="F5" s="3"/>
      <c r="G5" s="96"/>
      <c r="H5" s="96"/>
      <c r="I5" s="96"/>
      <c r="J5" s="97"/>
      <c r="K5" s="93"/>
      <c r="L5" s="90"/>
      <c r="M5" s="90"/>
      <c r="N5" s="33"/>
    </row>
    <row r="6" spans="1:14" ht="12.75" customHeight="1">
      <c r="A6" s="178" t="s">
        <v>48</v>
      </c>
      <c r="B6" s="179" t="s">
        <v>0</v>
      </c>
      <c r="C6" s="181" t="s">
        <v>1</v>
      </c>
      <c r="D6" s="182"/>
      <c r="E6" s="3"/>
      <c r="F6" s="3"/>
      <c r="G6" s="96"/>
      <c r="H6" s="96"/>
      <c r="I6" s="33"/>
      <c r="J6" s="3"/>
      <c r="K6" s="3"/>
      <c r="L6" s="3"/>
      <c r="M6" s="3"/>
      <c r="N6" s="3"/>
    </row>
    <row r="7" spans="1:14" ht="12.75" customHeight="1">
      <c r="A7" s="178"/>
      <c r="B7" s="180"/>
      <c r="C7" s="153" t="s">
        <v>2</v>
      </c>
      <c r="D7" s="63" t="s">
        <v>3</v>
      </c>
      <c r="E7" s="3"/>
      <c r="F7" s="3"/>
      <c r="G7" s="96"/>
      <c r="H7" s="96"/>
      <c r="I7" s="33"/>
      <c r="J7" s="3"/>
      <c r="K7" s="3"/>
      <c r="L7" s="3"/>
      <c r="M7" s="3"/>
      <c r="N7" s="3"/>
    </row>
    <row r="8" spans="1:14" ht="12.75" customHeight="1">
      <c r="A8" s="64" t="s">
        <v>0</v>
      </c>
      <c r="B8" s="135">
        <v>108943</v>
      </c>
      <c r="C8" s="135">
        <v>44776</v>
      </c>
      <c r="D8" s="135">
        <v>64167</v>
      </c>
      <c r="E8" s="86"/>
      <c r="F8" s="3"/>
      <c r="G8" s="96"/>
      <c r="H8" s="96"/>
      <c r="I8" s="33"/>
      <c r="J8" s="3"/>
      <c r="K8" s="3"/>
      <c r="L8" s="3"/>
      <c r="M8" s="3"/>
      <c r="N8" s="3"/>
    </row>
    <row r="9" spans="1:14" ht="12.75" customHeight="1">
      <c r="A9" s="66" t="s">
        <v>4</v>
      </c>
      <c r="B9" s="136">
        <v>236</v>
      </c>
      <c r="C9" s="137">
        <v>165</v>
      </c>
      <c r="D9" s="137">
        <v>71</v>
      </c>
      <c r="E9" s="33"/>
      <c r="F9" s="3"/>
      <c r="G9" s="96"/>
      <c r="H9" s="96"/>
      <c r="I9" s="33"/>
      <c r="J9" s="3"/>
      <c r="K9" s="3"/>
      <c r="L9" s="3"/>
      <c r="M9" s="3"/>
      <c r="N9" s="3"/>
    </row>
    <row r="10" spans="1:14" ht="12.75" customHeight="1">
      <c r="A10" s="69" t="s">
        <v>5</v>
      </c>
      <c r="B10" s="138">
        <v>3692</v>
      </c>
      <c r="C10" s="139">
        <v>1327</v>
      </c>
      <c r="D10" s="139">
        <v>2365</v>
      </c>
      <c r="E10" s="33"/>
      <c r="F10" s="3"/>
      <c r="G10" s="96"/>
      <c r="H10" s="96"/>
      <c r="I10" s="3"/>
      <c r="J10" s="3"/>
      <c r="K10" s="3"/>
      <c r="L10" s="3"/>
      <c r="M10" s="3"/>
      <c r="N10" s="3"/>
    </row>
    <row r="11" spans="1:14" ht="12.75" customHeight="1">
      <c r="A11" s="72" t="s">
        <v>6</v>
      </c>
      <c r="B11" s="140">
        <v>5565</v>
      </c>
      <c r="C11" s="141">
        <v>2281</v>
      </c>
      <c r="D11" s="141">
        <v>3284</v>
      </c>
      <c r="E11" s="33"/>
      <c r="F11" s="3"/>
      <c r="G11" s="96"/>
      <c r="H11" s="96"/>
      <c r="I11" s="3"/>
      <c r="J11" s="3"/>
      <c r="K11" s="3"/>
      <c r="L11" s="3"/>
      <c r="M11" s="3"/>
      <c r="N11" s="3"/>
    </row>
    <row r="12" spans="1:14" ht="12.75" customHeight="1">
      <c r="A12" s="66" t="s">
        <v>7</v>
      </c>
      <c r="B12" s="136">
        <v>6733</v>
      </c>
      <c r="C12" s="137">
        <v>2562</v>
      </c>
      <c r="D12" s="137">
        <v>4171</v>
      </c>
      <c r="E12" s="33"/>
      <c r="F12" s="3"/>
      <c r="G12" s="96"/>
      <c r="H12" s="96"/>
      <c r="I12" s="3"/>
      <c r="J12" s="3"/>
      <c r="K12" s="3"/>
      <c r="L12" s="3"/>
      <c r="M12" s="3"/>
      <c r="N12" s="3"/>
    </row>
    <row r="13" spans="1:14" ht="12.75" customHeight="1">
      <c r="A13" s="69" t="s">
        <v>8</v>
      </c>
      <c r="B13" s="138">
        <v>6971</v>
      </c>
      <c r="C13" s="139">
        <v>2765</v>
      </c>
      <c r="D13" s="139">
        <v>4206</v>
      </c>
      <c r="E13" s="33"/>
      <c r="F13" s="3"/>
      <c r="G13" s="96"/>
      <c r="H13" s="96"/>
      <c r="I13" s="3"/>
      <c r="J13" s="3"/>
      <c r="K13" s="3"/>
      <c r="L13" s="3"/>
      <c r="M13" s="3"/>
      <c r="N13" s="3"/>
    </row>
    <row r="14" spans="1:14" ht="12.75" customHeight="1">
      <c r="A14" s="72" t="s">
        <v>9</v>
      </c>
      <c r="B14" s="140">
        <v>7060</v>
      </c>
      <c r="C14" s="141">
        <v>3073</v>
      </c>
      <c r="D14" s="141">
        <v>3987</v>
      </c>
      <c r="E14" s="33"/>
      <c r="F14" s="3"/>
      <c r="G14" s="96"/>
      <c r="H14" s="96"/>
      <c r="I14" s="3"/>
      <c r="J14" s="3"/>
      <c r="K14" s="3"/>
      <c r="L14" s="3"/>
      <c r="M14" s="3"/>
      <c r="N14" s="3"/>
    </row>
    <row r="15" spans="1:14" ht="12.75" customHeight="1">
      <c r="A15" s="66" t="s">
        <v>10</v>
      </c>
      <c r="B15" s="136">
        <v>6571</v>
      </c>
      <c r="C15" s="137">
        <v>2851</v>
      </c>
      <c r="D15" s="137">
        <v>3720</v>
      </c>
      <c r="E15" s="33"/>
      <c r="F15" s="3"/>
      <c r="G15" s="96"/>
      <c r="H15" s="96"/>
      <c r="I15" s="3"/>
      <c r="J15" s="3"/>
      <c r="K15" s="3"/>
      <c r="L15" s="3"/>
      <c r="M15" s="3"/>
      <c r="N15" s="3"/>
    </row>
    <row r="16" spans="1:14" ht="12.75" customHeight="1">
      <c r="A16" s="69" t="s">
        <v>11</v>
      </c>
      <c r="B16" s="138">
        <v>6189</v>
      </c>
      <c r="C16" s="139">
        <v>2755</v>
      </c>
      <c r="D16" s="139">
        <v>3434</v>
      </c>
      <c r="E16" s="33"/>
      <c r="F16" s="3"/>
      <c r="G16" s="96"/>
      <c r="H16" s="96"/>
      <c r="I16" s="88"/>
      <c r="J16" s="3"/>
      <c r="K16" s="3"/>
      <c r="L16" s="3"/>
      <c r="M16" s="3"/>
      <c r="N16" s="3"/>
    </row>
    <row r="17" spans="1:14" ht="12.75" customHeight="1">
      <c r="A17" s="69" t="s">
        <v>12</v>
      </c>
      <c r="B17" s="140">
        <v>24764</v>
      </c>
      <c r="C17" s="141">
        <v>11096</v>
      </c>
      <c r="D17" s="141">
        <v>13668</v>
      </c>
      <c r="E17" s="33"/>
      <c r="F17" s="3"/>
      <c r="G17" s="96"/>
      <c r="H17" s="96"/>
      <c r="I17" s="3"/>
      <c r="J17" s="3"/>
      <c r="K17" s="3"/>
      <c r="L17" s="3"/>
      <c r="M17" s="3"/>
      <c r="N17" s="3"/>
    </row>
    <row r="18" spans="1:14" ht="12.75" customHeight="1">
      <c r="A18" s="75" t="s">
        <v>13</v>
      </c>
      <c r="B18" s="142">
        <v>41162</v>
      </c>
      <c r="C18" s="143">
        <v>15901</v>
      </c>
      <c r="D18" s="143">
        <v>25261</v>
      </c>
      <c r="E18" s="83"/>
      <c r="F18" s="3"/>
      <c r="G18" s="96"/>
      <c r="H18" s="96"/>
      <c r="I18" s="3"/>
      <c r="J18" s="3"/>
      <c r="K18" s="3"/>
      <c r="L18" s="3"/>
      <c r="M18" s="3"/>
      <c r="N18" s="3"/>
    </row>
    <row r="19" spans="1:14" ht="12.75" customHeight="1">
      <c r="A19" s="183" t="s">
        <v>16</v>
      </c>
      <c r="B19" s="183"/>
      <c r="C19" s="183"/>
      <c r="D19" s="183"/>
      <c r="E19" s="33"/>
      <c r="F19" s="3"/>
      <c r="G19" s="96"/>
      <c r="H19" s="96"/>
      <c r="I19" s="3"/>
      <c r="J19" s="3"/>
      <c r="K19" s="3"/>
      <c r="L19" s="3"/>
      <c r="M19" s="3"/>
      <c r="N19" s="3"/>
    </row>
    <row r="20" spans="1:14" ht="12.75" customHeight="1">
      <c r="A20" s="184"/>
      <c r="B20" s="184"/>
      <c r="C20" s="184"/>
      <c r="D20" s="184"/>
      <c r="E20" s="33"/>
      <c r="F20" s="3"/>
      <c r="G20" s="96"/>
      <c r="H20" s="96"/>
      <c r="I20" s="3"/>
      <c r="J20" s="3"/>
      <c r="K20" s="3"/>
      <c r="L20" s="3"/>
      <c r="M20" s="3"/>
      <c r="N20" s="3"/>
    </row>
    <row r="21" spans="1:14" ht="12.75" customHeight="1">
      <c r="A21" s="174" t="s">
        <v>45</v>
      </c>
      <c r="B21" s="175"/>
      <c r="C21" s="175"/>
      <c r="D21" s="175"/>
      <c r="E21" s="3"/>
      <c r="F21" s="58"/>
      <c r="G21" s="59"/>
      <c r="H21" s="79"/>
      <c r="I21" s="3"/>
      <c r="J21" s="3"/>
      <c r="K21" s="3"/>
      <c r="L21" s="3"/>
      <c r="M21" s="3"/>
      <c r="N21" s="3"/>
    </row>
    <row r="22" spans="1:14" ht="12.75" customHeight="1">
      <c r="A22" s="174"/>
      <c r="B22" s="175"/>
      <c r="C22" s="175"/>
      <c r="D22" s="175"/>
      <c r="E22" s="3"/>
      <c r="F22" s="58"/>
      <c r="G22" s="59"/>
      <c r="H22" s="79"/>
      <c r="I22" s="3"/>
      <c r="J22" s="3"/>
      <c r="K22" s="3"/>
      <c r="L22" s="3"/>
      <c r="M22" s="3"/>
      <c r="N22" s="3"/>
    </row>
    <row r="23" spans="1:14" ht="12.75" customHeight="1">
      <c r="A23" s="174"/>
      <c r="B23" s="175"/>
      <c r="C23" s="175"/>
      <c r="D23" s="175"/>
      <c r="E23" s="3"/>
      <c r="F23" s="58"/>
      <c r="G23" s="59"/>
      <c r="H23" s="79"/>
      <c r="I23" s="3"/>
      <c r="J23" s="3"/>
      <c r="K23" s="3"/>
      <c r="L23" s="3"/>
      <c r="M23" s="3"/>
      <c r="N23" s="3"/>
    </row>
    <row r="24" spans="1:14" ht="9.75" customHeight="1">
      <c r="A24" s="186" t="s">
        <v>62</v>
      </c>
      <c r="B24" s="177"/>
      <c r="C24" s="177"/>
      <c r="D24" s="177"/>
      <c r="E24" s="19"/>
      <c r="F24" s="58"/>
      <c r="G24" s="59"/>
      <c r="H24" s="59"/>
      <c r="I24" s="3"/>
      <c r="J24" s="3"/>
      <c r="K24" s="3"/>
      <c r="L24" s="3"/>
      <c r="M24" s="3"/>
      <c r="N24" s="3"/>
    </row>
    <row r="25" spans="1:14" ht="12" customHeight="1">
      <c r="A25" s="186"/>
      <c r="B25" s="177"/>
      <c r="C25" s="177"/>
      <c r="D25" s="177"/>
      <c r="E25" s="19"/>
      <c r="F25" s="58"/>
      <c r="G25" s="59"/>
      <c r="H25" s="59"/>
      <c r="I25" s="3"/>
      <c r="J25" s="3"/>
      <c r="K25" s="3"/>
      <c r="L25" s="3"/>
      <c r="M25" s="3"/>
      <c r="N25" s="3"/>
    </row>
    <row r="26" spans="1:14" ht="12.75" customHeight="1">
      <c r="A26" s="177"/>
      <c r="B26" s="177"/>
      <c r="C26" s="177"/>
      <c r="D26" s="177"/>
      <c r="E26" s="3"/>
      <c r="F26" s="58"/>
      <c r="G26" s="59"/>
      <c r="H26" s="59"/>
      <c r="I26" s="3"/>
      <c r="J26" s="3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F14" sqref="F14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4" t="s">
        <v>63</v>
      </c>
      <c r="C1" s="165"/>
      <c r="D1" s="165"/>
      <c r="E1" s="165"/>
      <c r="F1" s="165"/>
      <c r="G1" s="165"/>
      <c r="H1" s="165"/>
      <c r="I1" s="165"/>
      <c r="J1" s="185"/>
      <c r="K1" s="185"/>
      <c r="L1" s="185"/>
      <c r="M1" s="185"/>
      <c r="N1" s="18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1"/>
      <c r="B4" s="162"/>
      <c r="C4" s="162"/>
      <c r="D4" s="162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3"/>
      <c r="B5" s="163"/>
      <c r="C5" s="163"/>
      <c r="D5" s="163"/>
      <c r="E5" s="3"/>
      <c r="F5" s="3"/>
      <c r="G5" s="96"/>
      <c r="H5" s="96"/>
      <c r="I5" s="96"/>
      <c r="J5" s="97"/>
      <c r="K5" s="93"/>
      <c r="L5" s="90"/>
      <c r="M5" s="90"/>
      <c r="N5" s="33"/>
    </row>
    <row r="6" spans="1:14" ht="12.75" customHeight="1">
      <c r="A6" s="178" t="s">
        <v>48</v>
      </c>
      <c r="B6" s="179" t="s">
        <v>0</v>
      </c>
      <c r="C6" s="181" t="s">
        <v>1</v>
      </c>
      <c r="D6" s="182"/>
      <c r="E6" s="3"/>
      <c r="F6" s="3"/>
      <c r="G6" s="96"/>
      <c r="H6" s="96"/>
      <c r="I6" s="33"/>
      <c r="J6" s="3"/>
      <c r="K6" s="3"/>
      <c r="L6" s="3"/>
      <c r="M6" s="3"/>
      <c r="N6" s="3"/>
    </row>
    <row r="7" spans="1:14" ht="12.75" customHeight="1">
      <c r="A7" s="178"/>
      <c r="B7" s="180"/>
      <c r="C7" s="154" t="s">
        <v>2</v>
      </c>
      <c r="D7" s="63" t="s">
        <v>3</v>
      </c>
      <c r="E7" s="3"/>
      <c r="F7" s="3"/>
      <c r="G7" s="96"/>
      <c r="H7" s="96"/>
      <c r="I7" s="33"/>
      <c r="J7" s="3"/>
      <c r="K7" s="3"/>
      <c r="L7" s="3"/>
      <c r="M7" s="3"/>
      <c r="N7" s="3"/>
    </row>
    <row r="8" spans="1:14" ht="12.75" customHeight="1">
      <c r="A8" s="64" t="s">
        <v>0</v>
      </c>
      <c r="B8" s="135">
        <v>112067</v>
      </c>
      <c r="C8" s="135">
        <v>47084</v>
      </c>
      <c r="D8" s="135">
        <v>64983</v>
      </c>
      <c r="E8" s="86"/>
      <c r="F8" s="3"/>
      <c r="G8" s="96"/>
      <c r="H8" s="96"/>
      <c r="I8" s="33"/>
      <c r="J8" s="3"/>
      <c r="K8" s="3"/>
      <c r="L8" s="3"/>
      <c r="M8" s="3"/>
      <c r="N8" s="3"/>
    </row>
    <row r="9" spans="1:14" ht="12.75" customHeight="1">
      <c r="A9" s="66" t="s">
        <v>4</v>
      </c>
      <c r="B9" s="136">
        <v>104</v>
      </c>
      <c r="C9" s="137">
        <v>68</v>
      </c>
      <c r="D9" s="137">
        <v>36</v>
      </c>
      <c r="E9" s="33"/>
      <c r="F9" s="3"/>
      <c r="G9" s="96"/>
      <c r="H9" s="96"/>
      <c r="I9" s="33"/>
      <c r="J9" s="3"/>
      <c r="K9" s="3"/>
      <c r="L9" s="3"/>
      <c r="M9" s="3"/>
      <c r="N9" s="3"/>
    </row>
    <row r="10" spans="1:14" ht="12.75" customHeight="1">
      <c r="A10" s="69" t="s">
        <v>5</v>
      </c>
      <c r="B10" s="138">
        <v>3117</v>
      </c>
      <c r="C10" s="139">
        <v>1067</v>
      </c>
      <c r="D10" s="139">
        <v>2050</v>
      </c>
      <c r="E10" s="33"/>
      <c r="F10" s="3"/>
      <c r="G10" s="96"/>
      <c r="H10" s="96"/>
      <c r="I10" s="3"/>
      <c r="J10" s="3"/>
      <c r="K10" s="3"/>
      <c r="L10" s="3"/>
      <c r="M10" s="3"/>
      <c r="N10" s="3"/>
    </row>
    <row r="11" spans="1:14" ht="12.75" customHeight="1">
      <c r="A11" s="72" t="s">
        <v>6</v>
      </c>
      <c r="B11" s="140">
        <v>5350</v>
      </c>
      <c r="C11" s="141">
        <v>2288</v>
      </c>
      <c r="D11" s="141">
        <v>3062</v>
      </c>
      <c r="E11" s="33"/>
      <c r="F11" s="3"/>
      <c r="G11" s="96"/>
      <c r="H11" s="96"/>
      <c r="I11" s="3"/>
      <c r="J11" s="3"/>
      <c r="K11" s="3"/>
      <c r="L11" s="3"/>
      <c r="M11" s="3"/>
      <c r="N11" s="3"/>
    </row>
    <row r="12" spans="1:14" ht="12.75" customHeight="1">
      <c r="A12" s="66" t="s">
        <v>7</v>
      </c>
      <c r="B12" s="136">
        <v>6462</v>
      </c>
      <c r="C12" s="137">
        <v>2507</v>
      </c>
      <c r="D12" s="137">
        <v>3955</v>
      </c>
      <c r="E12" s="33"/>
      <c r="F12" s="3"/>
      <c r="G12" s="96"/>
      <c r="H12" s="96"/>
      <c r="I12" s="3"/>
      <c r="J12" s="3"/>
      <c r="K12" s="3"/>
      <c r="L12" s="3"/>
      <c r="M12" s="3"/>
      <c r="N12" s="3"/>
    </row>
    <row r="13" spans="1:14" ht="12.75" customHeight="1">
      <c r="A13" s="69" t="s">
        <v>8</v>
      </c>
      <c r="B13" s="138">
        <v>6755</v>
      </c>
      <c r="C13" s="139">
        <v>2714</v>
      </c>
      <c r="D13" s="139">
        <v>4041</v>
      </c>
      <c r="E13" s="33"/>
      <c r="F13" s="3"/>
      <c r="G13" s="96"/>
      <c r="H13" s="96"/>
      <c r="I13" s="3"/>
      <c r="J13" s="3"/>
      <c r="K13" s="3"/>
      <c r="L13" s="3"/>
      <c r="M13" s="3"/>
      <c r="N13" s="3"/>
    </row>
    <row r="14" spans="1:14" ht="12.75" customHeight="1">
      <c r="A14" s="72" t="s">
        <v>9</v>
      </c>
      <c r="B14" s="140">
        <v>6513</v>
      </c>
      <c r="C14" s="141">
        <v>2708</v>
      </c>
      <c r="D14" s="141">
        <v>3805</v>
      </c>
      <c r="E14" s="33"/>
      <c r="F14" s="3"/>
      <c r="G14" s="96"/>
      <c r="H14" s="96"/>
      <c r="I14" s="3"/>
      <c r="J14" s="3"/>
      <c r="K14" s="3"/>
      <c r="L14" s="3"/>
      <c r="M14" s="3"/>
      <c r="N14" s="3"/>
    </row>
    <row r="15" spans="1:14" ht="12.75" customHeight="1">
      <c r="A15" s="66" t="s">
        <v>10</v>
      </c>
      <c r="B15" s="136">
        <v>6502</v>
      </c>
      <c r="C15" s="137">
        <v>2835</v>
      </c>
      <c r="D15" s="137">
        <v>3667</v>
      </c>
      <c r="E15" s="33"/>
      <c r="F15" s="3"/>
      <c r="G15" s="96"/>
      <c r="H15" s="96"/>
      <c r="I15" s="3"/>
      <c r="J15" s="3"/>
      <c r="K15" s="3"/>
      <c r="L15" s="3"/>
      <c r="M15" s="3"/>
      <c r="N15" s="3"/>
    </row>
    <row r="16" spans="1:14" ht="12.75" customHeight="1">
      <c r="A16" s="69" t="s">
        <v>11</v>
      </c>
      <c r="B16" s="138">
        <v>6118</v>
      </c>
      <c r="C16" s="139">
        <v>2691</v>
      </c>
      <c r="D16" s="139">
        <v>3427</v>
      </c>
      <c r="E16" s="33"/>
      <c r="F16" s="3"/>
      <c r="G16" s="96"/>
      <c r="H16" s="96"/>
      <c r="I16" s="88"/>
      <c r="J16" s="3"/>
      <c r="K16" s="3"/>
      <c r="L16" s="3"/>
      <c r="M16" s="3"/>
      <c r="N16" s="3"/>
    </row>
    <row r="17" spans="1:14" ht="12.75" customHeight="1">
      <c r="A17" s="69" t="s">
        <v>12</v>
      </c>
      <c r="B17" s="140">
        <v>26752</v>
      </c>
      <c r="C17" s="141">
        <v>12201</v>
      </c>
      <c r="D17" s="141">
        <v>14551</v>
      </c>
      <c r="E17" s="33"/>
      <c r="F17" s="3"/>
      <c r="G17" s="96"/>
      <c r="H17" s="96"/>
      <c r="I17" s="3"/>
      <c r="J17" s="3"/>
      <c r="K17" s="3"/>
      <c r="L17" s="3"/>
      <c r="M17" s="3"/>
      <c r="N17" s="3"/>
    </row>
    <row r="18" spans="1:14" ht="12.75" customHeight="1">
      <c r="A18" s="75" t="s">
        <v>13</v>
      </c>
      <c r="B18" s="142">
        <v>44394</v>
      </c>
      <c r="C18" s="143">
        <v>18005</v>
      </c>
      <c r="D18" s="143">
        <v>26389</v>
      </c>
      <c r="E18" s="83"/>
      <c r="F18" s="3"/>
      <c r="G18" s="96"/>
      <c r="H18" s="96"/>
      <c r="I18" s="3"/>
      <c r="J18" s="3"/>
      <c r="K18" s="3"/>
      <c r="L18" s="3"/>
      <c r="M18" s="3"/>
      <c r="N18" s="3"/>
    </row>
    <row r="19" spans="1:14" ht="12.75" customHeight="1">
      <c r="A19" s="183" t="s">
        <v>16</v>
      </c>
      <c r="B19" s="183"/>
      <c r="C19" s="183"/>
      <c r="D19" s="183"/>
      <c r="E19" s="33"/>
      <c r="F19" s="3"/>
      <c r="G19" s="96"/>
      <c r="H19" s="96"/>
      <c r="I19" s="3"/>
      <c r="J19" s="3"/>
      <c r="K19" s="3"/>
      <c r="L19" s="3"/>
      <c r="M19" s="3"/>
      <c r="N19" s="3"/>
    </row>
    <row r="20" spans="1:14" ht="12.75" customHeight="1">
      <c r="A20" s="184"/>
      <c r="B20" s="184"/>
      <c r="C20" s="184"/>
      <c r="D20" s="184"/>
      <c r="E20" s="33"/>
      <c r="F20" s="3"/>
      <c r="G20" s="96"/>
      <c r="H20" s="96"/>
      <c r="I20" s="3"/>
      <c r="J20" s="3"/>
      <c r="K20" s="3"/>
      <c r="L20" s="3"/>
      <c r="M20" s="3"/>
      <c r="N20" s="3"/>
    </row>
    <row r="21" spans="1:14" ht="12.75" customHeight="1">
      <c r="A21" s="174" t="s">
        <v>45</v>
      </c>
      <c r="B21" s="175"/>
      <c r="C21" s="175"/>
      <c r="D21" s="175"/>
      <c r="E21" s="3"/>
      <c r="F21" s="58"/>
      <c r="G21" s="59"/>
      <c r="H21" s="79"/>
      <c r="I21" s="3"/>
      <c r="J21" s="3"/>
      <c r="K21" s="3"/>
      <c r="L21" s="3"/>
      <c r="M21" s="3"/>
      <c r="N21" s="3"/>
    </row>
    <row r="22" spans="1:14" ht="12.75" customHeight="1">
      <c r="A22" s="174"/>
      <c r="B22" s="175"/>
      <c r="C22" s="175"/>
      <c r="D22" s="175"/>
      <c r="E22" s="3"/>
      <c r="F22" s="58"/>
      <c r="G22" s="59"/>
      <c r="H22" s="79"/>
      <c r="I22" s="3"/>
      <c r="J22" s="3"/>
      <c r="K22" s="3"/>
      <c r="L22" s="3"/>
      <c r="M22" s="3"/>
      <c r="N22" s="3"/>
    </row>
    <row r="23" spans="1:14" ht="12.75" customHeight="1">
      <c r="A23" s="174"/>
      <c r="B23" s="175"/>
      <c r="C23" s="175"/>
      <c r="D23" s="175"/>
      <c r="E23" s="3"/>
      <c r="F23" s="58"/>
      <c r="G23" s="59"/>
      <c r="H23" s="79"/>
      <c r="I23" s="3"/>
      <c r="J23" s="3"/>
      <c r="K23" s="3"/>
      <c r="L23" s="3"/>
      <c r="M23" s="3"/>
      <c r="N23" s="3"/>
    </row>
    <row r="24" spans="1:14" ht="9.75" customHeight="1">
      <c r="A24" s="186" t="s">
        <v>64</v>
      </c>
      <c r="B24" s="177"/>
      <c r="C24" s="177"/>
      <c r="D24" s="177"/>
      <c r="E24" s="19"/>
      <c r="F24" s="58"/>
      <c r="G24" s="59"/>
      <c r="H24" s="59"/>
      <c r="I24" s="3"/>
      <c r="J24" s="3"/>
      <c r="K24" s="3"/>
      <c r="L24" s="3"/>
      <c r="M24" s="3"/>
      <c r="N24" s="3"/>
    </row>
    <row r="25" spans="1:14" ht="12" customHeight="1">
      <c r="A25" s="186"/>
      <c r="B25" s="177"/>
      <c r="C25" s="177"/>
      <c r="D25" s="177"/>
      <c r="E25" s="19"/>
      <c r="F25" s="58"/>
      <c r="G25" s="59"/>
      <c r="H25" s="59"/>
      <c r="I25" s="3"/>
      <c r="J25" s="3"/>
      <c r="K25" s="3"/>
      <c r="L25" s="3"/>
      <c r="M25" s="3"/>
      <c r="N25" s="3"/>
    </row>
    <row r="26" spans="1:14" ht="12.75" customHeight="1">
      <c r="A26" s="177"/>
      <c r="B26" s="177"/>
      <c r="C26" s="177"/>
      <c r="D26" s="177"/>
      <c r="E26" s="3"/>
      <c r="F26" s="58"/>
      <c r="G26" s="59"/>
      <c r="H26" s="59"/>
      <c r="I26" s="3"/>
      <c r="J26" s="3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C14" sqref="C14"/>
    </sheetView>
  </sheetViews>
  <sheetFormatPr defaultColWidth="9.421875" defaultRowHeight="12.75" customHeight="1"/>
  <cols>
    <col min="1" max="1" width="12.00390625" style="4" customWidth="1"/>
    <col min="2" max="2" width="10.28125" style="4" customWidth="1"/>
    <col min="3" max="3" width="12.421875" style="4" customWidth="1"/>
    <col min="4" max="4" width="12.57421875" style="4" customWidth="1"/>
    <col min="5" max="5" width="9.421875" style="4" customWidth="1"/>
    <col min="6" max="6" width="15.28125" style="4" customWidth="1"/>
    <col min="7" max="7" width="12.421875" style="4" bestFit="1" customWidth="1"/>
    <col min="8" max="8" width="11.421875" style="4" bestFit="1" customWidth="1"/>
    <col min="9" max="9" width="11.7109375" style="4" bestFit="1" customWidth="1"/>
    <col min="10" max="11" width="10.57421875" style="4" bestFit="1" customWidth="1"/>
    <col min="12" max="16384" width="9.421875" style="4" customWidth="1"/>
  </cols>
  <sheetData>
    <row r="1" spans="1:14" s="2" customFormat="1" ht="36.75" customHeight="1" thickBot="1">
      <c r="A1" s="1"/>
      <c r="B1" s="164" t="s">
        <v>65</v>
      </c>
      <c r="C1" s="165"/>
      <c r="D1" s="165"/>
      <c r="E1" s="165"/>
      <c r="F1" s="165"/>
      <c r="G1" s="165"/>
      <c r="H1" s="165"/>
      <c r="I1" s="165"/>
      <c r="J1" s="185"/>
      <c r="K1" s="185"/>
      <c r="L1" s="185"/>
      <c r="M1" s="185"/>
      <c r="N1" s="18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93"/>
      <c r="L3" s="94"/>
      <c r="M3" s="94"/>
      <c r="N3" s="3"/>
    </row>
    <row r="4" spans="1:14" ht="12.75" customHeight="1">
      <c r="A4" s="161"/>
      <c r="B4" s="162"/>
      <c r="C4" s="162"/>
      <c r="D4" s="162"/>
      <c r="E4" s="3"/>
      <c r="F4" s="3"/>
      <c r="G4" s="96"/>
      <c r="H4" s="96"/>
      <c r="I4" s="96"/>
      <c r="J4" s="97"/>
      <c r="K4" s="98"/>
      <c r="L4" s="89"/>
      <c r="M4" s="89"/>
      <c r="N4" s="3"/>
    </row>
    <row r="5" spans="1:14" ht="12.75" customHeight="1">
      <c r="A5" s="163"/>
      <c r="B5" s="163"/>
      <c r="C5" s="163"/>
      <c r="D5" s="163"/>
      <c r="E5" s="3"/>
      <c r="F5" s="3"/>
      <c r="G5" s="96"/>
      <c r="H5" s="96"/>
      <c r="I5" s="96"/>
      <c r="J5" s="97"/>
      <c r="K5" s="93"/>
      <c r="L5" s="90"/>
      <c r="M5" s="90"/>
      <c r="N5" s="33"/>
    </row>
    <row r="6" spans="1:14" ht="12.75" customHeight="1">
      <c r="A6" s="178" t="s">
        <v>48</v>
      </c>
      <c r="B6" s="179" t="s">
        <v>0</v>
      </c>
      <c r="C6" s="181" t="s">
        <v>1</v>
      </c>
      <c r="D6" s="182"/>
      <c r="E6" s="3"/>
      <c r="F6" s="3"/>
      <c r="G6" s="96"/>
      <c r="H6" s="96"/>
      <c r="I6" s="33"/>
      <c r="J6" s="3"/>
      <c r="K6" s="3"/>
      <c r="L6" s="3"/>
      <c r="M6" s="3"/>
      <c r="N6" s="3"/>
    </row>
    <row r="7" spans="1:14" ht="12.75" customHeight="1">
      <c r="A7" s="178"/>
      <c r="B7" s="180"/>
      <c r="C7" s="155" t="s">
        <v>2</v>
      </c>
      <c r="D7" s="63" t="s">
        <v>3</v>
      </c>
      <c r="E7" s="3"/>
      <c r="F7" s="3"/>
      <c r="G7" s="96"/>
      <c r="H7" s="96"/>
      <c r="I7" s="33"/>
      <c r="J7" s="3"/>
      <c r="K7" s="3"/>
      <c r="L7" s="3"/>
      <c r="M7" s="3"/>
      <c r="N7" s="3"/>
    </row>
    <row r="8" spans="1:14" ht="12.75" customHeight="1">
      <c r="A8" s="64" t="s">
        <v>0</v>
      </c>
      <c r="B8" s="135">
        <v>115345</v>
      </c>
      <c r="C8" s="135">
        <v>44102</v>
      </c>
      <c r="D8" s="135">
        <v>71243</v>
      </c>
      <c r="E8" s="86"/>
      <c r="F8" s="3"/>
      <c r="G8" s="96"/>
      <c r="H8" s="96"/>
      <c r="I8" s="33"/>
      <c r="J8" s="3"/>
      <c r="K8" s="3"/>
      <c r="L8" s="3"/>
      <c r="M8" s="3"/>
      <c r="N8" s="3"/>
    </row>
    <row r="9" spans="1:14" ht="12.75" customHeight="1">
      <c r="A9" s="66" t="s">
        <v>4</v>
      </c>
      <c r="B9" s="136">
        <v>206</v>
      </c>
      <c r="C9" s="137">
        <v>114</v>
      </c>
      <c r="D9" s="137">
        <v>92</v>
      </c>
      <c r="E9" s="33"/>
      <c r="F9" s="3"/>
      <c r="G9" s="96"/>
      <c r="H9" s="96"/>
      <c r="I9" s="33"/>
      <c r="J9" s="3"/>
      <c r="K9" s="3"/>
      <c r="L9" s="3"/>
      <c r="M9" s="3"/>
      <c r="N9" s="3"/>
    </row>
    <row r="10" spans="1:14" ht="12.75" customHeight="1">
      <c r="A10" s="69" t="s">
        <v>5</v>
      </c>
      <c r="B10" s="138">
        <v>3634</v>
      </c>
      <c r="C10" s="139">
        <v>1217</v>
      </c>
      <c r="D10" s="139">
        <v>2417</v>
      </c>
      <c r="E10" s="33"/>
      <c r="F10" s="3"/>
      <c r="G10" s="96"/>
      <c r="H10" s="96"/>
      <c r="I10" s="3"/>
      <c r="J10" s="3"/>
      <c r="K10" s="3"/>
      <c r="L10" s="3"/>
      <c r="M10" s="3"/>
      <c r="N10" s="3"/>
    </row>
    <row r="11" spans="1:14" ht="12.75" customHeight="1">
      <c r="A11" s="72" t="s">
        <v>6</v>
      </c>
      <c r="B11" s="140">
        <v>5600</v>
      </c>
      <c r="C11" s="141">
        <v>1821</v>
      </c>
      <c r="D11" s="141">
        <v>3779</v>
      </c>
      <c r="E11" s="33"/>
      <c r="F11" s="3"/>
      <c r="G11" s="96"/>
      <c r="H11" s="96"/>
      <c r="I11" s="3"/>
      <c r="J11" s="3"/>
      <c r="K11" s="3"/>
      <c r="L11" s="3"/>
      <c r="M11" s="3"/>
      <c r="N11" s="3"/>
    </row>
    <row r="12" spans="1:14" ht="12.75" customHeight="1">
      <c r="A12" s="66" t="s">
        <v>7</v>
      </c>
      <c r="B12" s="136">
        <v>7073</v>
      </c>
      <c r="C12" s="137">
        <v>2143</v>
      </c>
      <c r="D12" s="137">
        <v>4930</v>
      </c>
      <c r="E12" s="33"/>
      <c r="F12" s="3"/>
      <c r="G12" s="96"/>
      <c r="H12" s="96"/>
      <c r="I12" s="3"/>
      <c r="J12" s="3"/>
      <c r="K12" s="3"/>
      <c r="L12" s="3"/>
      <c r="M12" s="3"/>
      <c r="N12" s="3"/>
    </row>
    <row r="13" spans="1:14" ht="12.75" customHeight="1">
      <c r="A13" s="69" t="s">
        <v>8</v>
      </c>
      <c r="B13" s="138">
        <v>7086</v>
      </c>
      <c r="C13" s="139">
        <v>2214</v>
      </c>
      <c r="D13" s="139">
        <v>4872</v>
      </c>
      <c r="E13" s="33"/>
      <c r="F13" s="3"/>
      <c r="G13" s="96"/>
      <c r="H13" s="96"/>
      <c r="I13" s="3"/>
      <c r="J13" s="3"/>
      <c r="K13" s="3"/>
      <c r="L13" s="3"/>
      <c r="M13" s="3"/>
      <c r="N13" s="3"/>
    </row>
    <row r="14" spans="1:14" ht="12.75" customHeight="1">
      <c r="A14" s="72" t="s">
        <v>9</v>
      </c>
      <c r="B14" s="140">
        <v>7180</v>
      </c>
      <c r="C14" s="141">
        <v>2532</v>
      </c>
      <c r="D14" s="141">
        <v>4648</v>
      </c>
      <c r="E14" s="33"/>
      <c r="F14" s="3"/>
      <c r="G14" s="96"/>
      <c r="H14" s="96"/>
      <c r="I14" s="3"/>
      <c r="J14" s="3"/>
      <c r="K14" s="3"/>
      <c r="L14" s="3"/>
      <c r="M14" s="3"/>
      <c r="N14" s="3"/>
    </row>
    <row r="15" spans="1:14" ht="12.75" customHeight="1">
      <c r="A15" s="66" t="s">
        <v>10</v>
      </c>
      <c r="B15" s="136">
        <v>6483</v>
      </c>
      <c r="C15" s="137">
        <v>2530</v>
      </c>
      <c r="D15" s="137">
        <v>3953</v>
      </c>
      <c r="E15" s="33"/>
      <c r="F15" s="3"/>
      <c r="G15" s="96"/>
      <c r="H15" s="96"/>
      <c r="I15" s="3"/>
      <c r="J15" s="3"/>
      <c r="K15" s="3"/>
      <c r="L15" s="3"/>
      <c r="M15" s="3"/>
      <c r="N15" s="3"/>
    </row>
    <row r="16" spans="1:14" ht="12.75" customHeight="1">
      <c r="A16" s="69" t="s">
        <v>11</v>
      </c>
      <c r="B16" s="138">
        <v>6065</v>
      </c>
      <c r="C16" s="139">
        <v>2416</v>
      </c>
      <c r="D16" s="139">
        <v>3649</v>
      </c>
      <c r="E16" s="33"/>
      <c r="F16" s="3"/>
      <c r="G16" s="96"/>
      <c r="H16" s="96"/>
      <c r="I16" s="88"/>
      <c r="J16" s="3"/>
      <c r="K16" s="3"/>
      <c r="L16" s="3"/>
      <c r="M16" s="3"/>
      <c r="N16" s="3"/>
    </row>
    <row r="17" spans="1:14" ht="12.75" customHeight="1">
      <c r="A17" s="69" t="s">
        <v>12</v>
      </c>
      <c r="B17" s="140">
        <v>25406</v>
      </c>
      <c r="C17" s="141">
        <v>10459</v>
      </c>
      <c r="D17" s="141">
        <v>14947</v>
      </c>
      <c r="E17" s="33"/>
      <c r="F17" s="3"/>
      <c r="G17" s="96"/>
      <c r="H17" s="96"/>
      <c r="I17" s="3"/>
      <c r="J17" s="3"/>
      <c r="K17" s="3"/>
      <c r="L17" s="3"/>
      <c r="M17" s="3"/>
      <c r="N17" s="3"/>
    </row>
    <row r="18" spans="1:14" ht="12.75" customHeight="1">
      <c r="A18" s="75" t="s">
        <v>13</v>
      </c>
      <c r="B18" s="142">
        <v>46612</v>
      </c>
      <c r="C18" s="143">
        <v>18656</v>
      </c>
      <c r="D18" s="143">
        <v>27956</v>
      </c>
      <c r="E18" s="83"/>
      <c r="F18" s="3"/>
      <c r="G18" s="96"/>
      <c r="H18" s="96"/>
      <c r="I18" s="3"/>
      <c r="J18" s="3"/>
      <c r="K18" s="3"/>
      <c r="L18" s="3"/>
      <c r="M18" s="3"/>
      <c r="N18" s="3"/>
    </row>
    <row r="19" spans="1:14" ht="12.75" customHeight="1">
      <c r="A19" s="183" t="s">
        <v>16</v>
      </c>
      <c r="B19" s="183"/>
      <c r="C19" s="183"/>
      <c r="D19" s="183"/>
      <c r="E19" s="33"/>
      <c r="F19" s="3"/>
      <c r="G19" s="96"/>
      <c r="H19" s="96"/>
      <c r="I19" s="3"/>
      <c r="J19" s="3"/>
      <c r="K19" s="3"/>
      <c r="L19" s="3"/>
      <c r="M19" s="3"/>
      <c r="N19" s="3"/>
    </row>
    <row r="20" spans="1:14" ht="12.75" customHeight="1">
      <c r="A20" s="184"/>
      <c r="B20" s="184"/>
      <c r="C20" s="184"/>
      <c r="D20" s="184"/>
      <c r="E20" s="33"/>
      <c r="F20" s="3"/>
      <c r="G20" s="96"/>
      <c r="H20" s="96"/>
      <c r="I20" s="3"/>
      <c r="J20" s="3"/>
      <c r="K20" s="3"/>
      <c r="L20" s="3"/>
      <c r="M20" s="3"/>
      <c r="N20" s="3"/>
    </row>
    <row r="21" spans="1:14" ht="12.75" customHeight="1">
      <c r="A21" s="174" t="s">
        <v>45</v>
      </c>
      <c r="B21" s="175"/>
      <c r="C21" s="175"/>
      <c r="D21" s="175"/>
      <c r="E21" s="3"/>
      <c r="F21" s="58"/>
      <c r="G21" s="59"/>
      <c r="H21" s="79"/>
      <c r="I21" s="3"/>
      <c r="J21" s="3"/>
      <c r="K21" s="3"/>
      <c r="L21" s="3"/>
      <c r="M21" s="3"/>
      <c r="N21" s="3"/>
    </row>
    <row r="22" spans="1:14" ht="12.75" customHeight="1">
      <c r="A22" s="174"/>
      <c r="B22" s="175"/>
      <c r="C22" s="175"/>
      <c r="D22" s="175"/>
      <c r="E22" s="3"/>
      <c r="F22" s="58"/>
      <c r="G22" s="59"/>
      <c r="H22" s="79"/>
      <c r="I22" s="3"/>
      <c r="J22" s="3"/>
      <c r="K22" s="3"/>
      <c r="L22" s="3"/>
      <c r="M22" s="3"/>
      <c r="N22" s="3"/>
    </row>
    <row r="23" spans="1:14" ht="12.75" customHeight="1">
      <c r="A23" s="174"/>
      <c r="B23" s="175"/>
      <c r="C23" s="175"/>
      <c r="D23" s="175"/>
      <c r="E23" s="3"/>
      <c r="F23" s="58"/>
      <c r="G23" s="59"/>
      <c r="H23" s="79"/>
      <c r="I23" s="3"/>
      <c r="J23" s="3"/>
      <c r="K23" s="3"/>
      <c r="L23" s="3"/>
      <c r="M23" s="3"/>
      <c r="N23" s="3"/>
    </row>
    <row r="24" spans="1:14" ht="9.75" customHeight="1">
      <c r="A24" s="186" t="s">
        <v>66</v>
      </c>
      <c r="B24" s="177"/>
      <c r="C24" s="177"/>
      <c r="D24" s="177"/>
      <c r="E24" s="19"/>
      <c r="F24" s="58"/>
      <c r="G24" s="59"/>
      <c r="H24" s="59"/>
      <c r="I24" s="3"/>
      <c r="J24" s="3"/>
      <c r="K24" s="3"/>
      <c r="L24" s="3"/>
      <c r="M24" s="3"/>
      <c r="N24" s="3"/>
    </row>
    <row r="25" spans="1:14" ht="12" customHeight="1">
      <c r="A25" s="186"/>
      <c r="B25" s="177"/>
      <c r="C25" s="177"/>
      <c r="D25" s="177"/>
      <c r="E25" s="19"/>
      <c r="F25" s="58"/>
      <c r="G25" s="59"/>
      <c r="H25" s="59"/>
      <c r="I25" s="3"/>
      <c r="J25" s="3"/>
      <c r="K25" s="3"/>
      <c r="L25" s="3"/>
      <c r="M25" s="3"/>
      <c r="N25" s="3"/>
    </row>
    <row r="26" spans="1:14" ht="12.75" customHeight="1">
      <c r="A26" s="177"/>
      <c r="B26" s="177"/>
      <c r="C26" s="177"/>
      <c r="D26" s="177"/>
      <c r="E26" s="3"/>
      <c r="F26" s="58"/>
      <c r="G26" s="59"/>
      <c r="H26" s="59"/>
      <c r="I26" s="3"/>
      <c r="J26" s="3"/>
      <c r="K26" s="3"/>
      <c r="L26" s="3"/>
      <c r="M26" s="3"/>
      <c r="N26" s="3"/>
    </row>
    <row r="27" spans="1:14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8">
    <mergeCell ref="A21:D23"/>
    <mergeCell ref="A24:D26"/>
    <mergeCell ref="B1:N1"/>
    <mergeCell ref="A3:D5"/>
    <mergeCell ref="A6:A7"/>
    <mergeCell ref="B6:B7"/>
    <mergeCell ref="C6:D6"/>
    <mergeCell ref="A19:D20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1" sqref="B1:N1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4" t="s">
        <v>29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1"/>
      <c r="B4" s="162"/>
      <c r="C4" s="162"/>
      <c r="D4" s="16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6" t="s">
        <v>17</v>
      </c>
      <c r="B6" s="167" t="s">
        <v>0</v>
      </c>
      <c r="C6" s="169" t="s">
        <v>1</v>
      </c>
      <c r="D6" s="170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6"/>
      <c r="B7" s="168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7" t="s">
        <v>0</v>
      </c>
      <c r="B8" s="8">
        <v>75517</v>
      </c>
      <c r="C8" s="8">
        <v>31775</v>
      </c>
      <c r="D8" s="8">
        <v>43742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13" t="s">
        <v>4</v>
      </c>
      <c r="B9" s="38">
        <v>471</v>
      </c>
      <c r="C9" s="38">
        <v>108</v>
      </c>
      <c r="D9" s="38">
        <v>363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15" t="s">
        <v>5</v>
      </c>
      <c r="B10" s="39">
        <v>3826</v>
      </c>
      <c r="C10" s="39">
        <v>1453</v>
      </c>
      <c r="D10" s="39">
        <v>2373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17" t="s">
        <v>6</v>
      </c>
      <c r="B11" s="40">
        <v>5797</v>
      </c>
      <c r="C11" s="40">
        <v>2095</v>
      </c>
      <c r="D11" s="40">
        <v>3702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13" t="s">
        <v>7</v>
      </c>
      <c r="B12" s="38">
        <v>6436</v>
      </c>
      <c r="C12" s="38">
        <v>2538</v>
      </c>
      <c r="D12" s="38">
        <v>3898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15" t="s">
        <v>8</v>
      </c>
      <c r="B13" s="39">
        <v>6286</v>
      </c>
      <c r="C13" s="39">
        <v>2599</v>
      </c>
      <c r="D13" s="39">
        <v>3687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17" t="s">
        <v>9</v>
      </c>
      <c r="B14" s="40">
        <v>5947</v>
      </c>
      <c r="C14" s="40">
        <v>2456</v>
      </c>
      <c r="D14" s="40">
        <v>3491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13" t="s">
        <v>10</v>
      </c>
      <c r="B15" s="38">
        <v>5526</v>
      </c>
      <c r="C15" s="38">
        <v>2289</v>
      </c>
      <c r="D15" s="38">
        <v>3237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15" t="s">
        <v>11</v>
      </c>
      <c r="B16" s="39">
        <v>4955</v>
      </c>
      <c r="C16" s="39">
        <v>2063</v>
      </c>
      <c r="D16" s="39">
        <v>2892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7" t="s">
        <v>12</v>
      </c>
      <c r="B17" s="40">
        <v>16791</v>
      </c>
      <c r="C17" s="40">
        <v>6898</v>
      </c>
      <c r="D17" s="40">
        <v>9893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1" t="s">
        <v>13</v>
      </c>
      <c r="B18" s="41">
        <v>19482</v>
      </c>
      <c r="C18" s="41">
        <v>9276</v>
      </c>
      <c r="D18" s="41">
        <v>10206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8" t="s">
        <v>16</v>
      </c>
      <c r="B19" s="159"/>
      <c r="C19" s="159"/>
      <c r="D19" s="159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0"/>
      <c r="B20" s="160"/>
      <c r="C20" s="160"/>
      <c r="D20" s="160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56" t="s">
        <v>23</v>
      </c>
      <c r="B21" s="157"/>
      <c r="C21" s="157"/>
      <c r="D21" s="157"/>
      <c r="E21" s="19"/>
      <c r="F21" s="19"/>
      <c r="G21" s="19"/>
      <c r="H21" s="19"/>
      <c r="I21" s="19"/>
      <c r="J21" s="19"/>
      <c r="K21" s="19"/>
      <c r="L21" s="19"/>
      <c r="M21" s="3"/>
      <c r="N21" s="3"/>
    </row>
    <row r="22" spans="1:14" ht="12.75" customHeight="1">
      <c r="A22" s="156"/>
      <c r="B22" s="157"/>
      <c r="C22" s="157"/>
      <c r="D22" s="157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12.75" customHeight="1">
      <c r="A23" s="157"/>
      <c r="B23" s="157"/>
      <c r="C23" s="157"/>
      <c r="D23" s="157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</row>
    <row r="27" spans="1:14" ht="12.75" customHeight="1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7">
    <mergeCell ref="A21:D23"/>
    <mergeCell ref="A19:D20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1" sqref="B1:N1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4" t="s">
        <v>30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1"/>
      <c r="B4" s="162"/>
      <c r="C4" s="162"/>
      <c r="D4" s="16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6" t="s">
        <v>17</v>
      </c>
      <c r="B6" s="167" t="s">
        <v>0</v>
      </c>
      <c r="C6" s="169" t="s">
        <v>1</v>
      </c>
      <c r="D6" s="170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6"/>
      <c r="B7" s="168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7" t="s">
        <v>0</v>
      </c>
      <c r="B8" s="8">
        <v>83253</v>
      </c>
      <c r="C8" s="8">
        <v>34176</v>
      </c>
      <c r="D8" s="8">
        <v>49077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13" t="s">
        <v>4</v>
      </c>
      <c r="B9" s="38">
        <v>232</v>
      </c>
      <c r="C9" s="38">
        <v>49</v>
      </c>
      <c r="D9" s="38">
        <v>183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15" t="s">
        <v>5</v>
      </c>
      <c r="B10" s="39">
        <v>3717</v>
      </c>
      <c r="C10" s="39">
        <v>1369</v>
      </c>
      <c r="D10" s="39">
        <v>2348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17" t="s">
        <v>6</v>
      </c>
      <c r="B11" s="40">
        <v>6090</v>
      </c>
      <c r="C11" s="40">
        <v>2140</v>
      </c>
      <c r="D11" s="40">
        <v>3950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13" t="s">
        <v>7</v>
      </c>
      <c r="B12" s="38">
        <v>7048</v>
      </c>
      <c r="C12" s="38">
        <v>2702</v>
      </c>
      <c r="D12" s="38">
        <v>4346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15" t="s">
        <v>8</v>
      </c>
      <c r="B13" s="39">
        <v>6778</v>
      </c>
      <c r="C13" s="39">
        <v>2905</v>
      </c>
      <c r="D13" s="39">
        <v>3873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17" t="s">
        <v>9</v>
      </c>
      <c r="B14" s="40">
        <v>6421</v>
      </c>
      <c r="C14" s="40">
        <v>2771</v>
      </c>
      <c r="D14" s="40">
        <v>3650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13" t="s">
        <v>10</v>
      </c>
      <c r="B15" s="38">
        <v>5899</v>
      </c>
      <c r="C15" s="38">
        <v>2368</v>
      </c>
      <c r="D15" s="38">
        <v>3531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15" t="s">
        <v>11</v>
      </c>
      <c r="B16" s="39">
        <v>5473</v>
      </c>
      <c r="C16" s="39">
        <v>2317</v>
      </c>
      <c r="D16" s="39">
        <v>3156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7" t="s">
        <v>12</v>
      </c>
      <c r="B17" s="40">
        <v>19276</v>
      </c>
      <c r="C17" s="40">
        <v>7769</v>
      </c>
      <c r="D17" s="40">
        <v>11507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1" t="s">
        <v>13</v>
      </c>
      <c r="B18" s="41">
        <v>22319</v>
      </c>
      <c r="C18" s="41">
        <v>9786</v>
      </c>
      <c r="D18" s="41">
        <v>12533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8" t="s">
        <v>16</v>
      </c>
      <c r="B19" s="159"/>
      <c r="C19" s="159"/>
      <c r="D19" s="159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0"/>
      <c r="B20" s="160"/>
      <c r="C20" s="160"/>
      <c r="D20" s="160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56" t="s">
        <v>22</v>
      </c>
      <c r="B21" s="157"/>
      <c r="C21" s="157"/>
      <c r="D21" s="157"/>
      <c r="E21" s="19"/>
      <c r="F21" s="19"/>
      <c r="G21" s="19"/>
      <c r="H21" s="19"/>
      <c r="I21" s="19"/>
      <c r="J21" s="19"/>
      <c r="K21" s="19"/>
      <c r="L21" s="19"/>
      <c r="M21" s="3"/>
      <c r="N21" s="3"/>
    </row>
    <row r="22" spans="1:14" ht="12.75" customHeight="1">
      <c r="A22" s="156"/>
      <c r="B22" s="157"/>
      <c r="C22" s="157"/>
      <c r="D22" s="157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12.75" customHeight="1">
      <c r="A23" s="157"/>
      <c r="B23" s="157"/>
      <c r="C23" s="157"/>
      <c r="D23" s="157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</row>
    <row r="27" spans="1:14" ht="12.75" customHeight="1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7">
    <mergeCell ref="A21:D23"/>
    <mergeCell ref="A19:D20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1" sqref="B1:N1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4" t="s">
        <v>31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1"/>
      <c r="B4" s="162"/>
      <c r="C4" s="162"/>
      <c r="D4" s="16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6" t="s">
        <v>17</v>
      </c>
      <c r="B6" s="167" t="s">
        <v>0</v>
      </c>
      <c r="C6" s="169" t="s">
        <v>1</v>
      </c>
      <c r="D6" s="170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6"/>
      <c r="B7" s="168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7" t="s">
        <v>0</v>
      </c>
      <c r="B8" s="8">
        <v>89853</v>
      </c>
      <c r="C8" s="8">
        <v>33492</v>
      </c>
      <c r="D8" s="8">
        <v>56361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13" t="s">
        <v>4</v>
      </c>
      <c r="B9" s="38">
        <v>413</v>
      </c>
      <c r="C9" s="38">
        <v>228</v>
      </c>
      <c r="D9" s="38">
        <v>185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15" t="s">
        <v>5</v>
      </c>
      <c r="B10" s="39">
        <v>4172</v>
      </c>
      <c r="C10" s="39">
        <v>1538</v>
      </c>
      <c r="D10" s="39">
        <v>2634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17" t="s">
        <v>6</v>
      </c>
      <c r="B11" s="40">
        <v>6201</v>
      </c>
      <c r="C11" s="40">
        <v>2018</v>
      </c>
      <c r="D11" s="40">
        <v>4183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13" t="s">
        <v>7</v>
      </c>
      <c r="B12" s="38">
        <v>7027</v>
      </c>
      <c r="C12" s="38">
        <v>2441</v>
      </c>
      <c r="D12" s="38">
        <v>4586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15" t="s">
        <v>8</v>
      </c>
      <c r="B13" s="39">
        <v>6936</v>
      </c>
      <c r="C13" s="39">
        <v>2545</v>
      </c>
      <c r="D13" s="39">
        <v>4391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17" t="s">
        <v>9</v>
      </c>
      <c r="B14" s="40">
        <v>6826</v>
      </c>
      <c r="C14" s="40">
        <v>2652</v>
      </c>
      <c r="D14" s="40">
        <v>4174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13" t="s">
        <v>10</v>
      </c>
      <c r="B15" s="38">
        <v>6231</v>
      </c>
      <c r="C15" s="38">
        <v>2322</v>
      </c>
      <c r="D15" s="38">
        <v>3909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15" t="s">
        <v>11</v>
      </c>
      <c r="B16" s="39">
        <v>5854</v>
      </c>
      <c r="C16" s="39">
        <v>2095</v>
      </c>
      <c r="D16" s="39">
        <v>3759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7" t="s">
        <v>12</v>
      </c>
      <c r="B17" s="40">
        <v>21007</v>
      </c>
      <c r="C17" s="40">
        <v>7784</v>
      </c>
      <c r="D17" s="40">
        <v>13223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1" t="s">
        <v>13</v>
      </c>
      <c r="B18" s="41">
        <v>25186</v>
      </c>
      <c r="C18" s="41">
        <v>9869</v>
      </c>
      <c r="D18" s="41">
        <v>15317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8" t="s">
        <v>16</v>
      </c>
      <c r="B19" s="159"/>
      <c r="C19" s="159"/>
      <c r="D19" s="159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0"/>
      <c r="B20" s="160"/>
      <c r="C20" s="160"/>
      <c r="D20" s="160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56" t="s">
        <v>20</v>
      </c>
      <c r="B21" s="157"/>
      <c r="C21" s="157"/>
      <c r="D21" s="157"/>
      <c r="E21" s="19"/>
      <c r="F21" s="19"/>
      <c r="G21" s="19"/>
      <c r="H21" s="19"/>
      <c r="I21" s="19"/>
      <c r="J21" s="19"/>
      <c r="K21" s="19"/>
      <c r="L21" s="19"/>
      <c r="M21" s="3"/>
      <c r="N21" s="3"/>
    </row>
    <row r="22" spans="1:14" ht="12.75" customHeight="1">
      <c r="A22" s="156"/>
      <c r="B22" s="157"/>
      <c r="C22" s="157"/>
      <c r="D22" s="157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12.75" customHeight="1">
      <c r="A23" s="157"/>
      <c r="B23" s="157"/>
      <c r="C23" s="157"/>
      <c r="D23" s="157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</row>
    <row r="27" spans="1:14" ht="12.75" customHeight="1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7">
    <mergeCell ref="A21:D23"/>
    <mergeCell ref="A19:D20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1" sqref="B1:N1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4" t="s">
        <v>32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1"/>
      <c r="B4" s="162"/>
      <c r="C4" s="162"/>
      <c r="D4" s="16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6" t="s">
        <v>17</v>
      </c>
      <c r="B6" s="167" t="s">
        <v>0</v>
      </c>
      <c r="C6" s="169" t="s">
        <v>1</v>
      </c>
      <c r="D6" s="170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6"/>
      <c r="B7" s="168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7" t="s">
        <v>0</v>
      </c>
      <c r="B8" s="8">
        <v>89015</v>
      </c>
      <c r="C8" s="8">
        <v>32211</v>
      </c>
      <c r="D8" s="8">
        <v>56804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13" t="s">
        <v>4</v>
      </c>
      <c r="B9" s="38">
        <v>649</v>
      </c>
      <c r="C9" s="38">
        <v>318</v>
      </c>
      <c r="D9" s="38">
        <v>331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15" t="s">
        <v>5</v>
      </c>
      <c r="B10" s="39">
        <v>4381</v>
      </c>
      <c r="C10" s="39">
        <v>1327</v>
      </c>
      <c r="D10" s="39">
        <v>3054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17" t="s">
        <v>6</v>
      </c>
      <c r="B11" s="40">
        <v>6376</v>
      </c>
      <c r="C11" s="40">
        <v>2064</v>
      </c>
      <c r="D11" s="40">
        <v>4312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13" t="s">
        <v>7</v>
      </c>
      <c r="B12" s="38">
        <v>7341</v>
      </c>
      <c r="C12" s="38">
        <v>2398</v>
      </c>
      <c r="D12" s="38">
        <v>4943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15" t="s">
        <v>8</v>
      </c>
      <c r="B13" s="39">
        <v>7199</v>
      </c>
      <c r="C13" s="39">
        <v>2516</v>
      </c>
      <c r="D13" s="39">
        <v>4683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17" t="s">
        <v>9</v>
      </c>
      <c r="B14" s="40">
        <v>6515</v>
      </c>
      <c r="C14" s="40">
        <v>2326</v>
      </c>
      <c r="D14" s="40">
        <v>4189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13" t="s">
        <v>10</v>
      </c>
      <c r="B15" s="38">
        <v>6067</v>
      </c>
      <c r="C15" s="38">
        <v>2271</v>
      </c>
      <c r="D15" s="38">
        <v>3796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15" t="s">
        <v>11</v>
      </c>
      <c r="B16" s="39">
        <v>5576</v>
      </c>
      <c r="C16" s="39">
        <v>2179</v>
      </c>
      <c r="D16" s="39">
        <v>3397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7" t="s">
        <v>12</v>
      </c>
      <c r="B17" s="40">
        <v>21222</v>
      </c>
      <c r="C17" s="40">
        <v>7666</v>
      </c>
      <c r="D17" s="40">
        <v>13556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1" t="s">
        <v>13</v>
      </c>
      <c r="B18" s="41">
        <v>23689</v>
      </c>
      <c r="C18" s="41">
        <v>9146</v>
      </c>
      <c r="D18" s="41">
        <v>14543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8" t="s">
        <v>16</v>
      </c>
      <c r="B19" s="159"/>
      <c r="C19" s="159"/>
      <c r="D19" s="159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0"/>
      <c r="B20" s="160"/>
      <c r="C20" s="160"/>
      <c r="D20" s="160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56" t="s">
        <v>21</v>
      </c>
      <c r="B21" s="157"/>
      <c r="C21" s="157"/>
      <c r="D21" s="157"/>
      <c r="E21" s="19"/>
      <c r="F21" s="19"/>
      <c r="G21" s="19"/>
      <c r="H21" s="19"/>
      <c r="I21" s="19"/>
      <c r="J21" s="19"/>
      <c r="K21" s="19"/>
      <c r="L21" s="19"/>
      <c r="M21" s="3"/>
      <c r="N21" s="3"/>
    </row>
    <row r="22" spans="1:14" ht="12.75" customHeight="1">
      <c r="A22" s="156"/>
      <c r="B22" s="157"/>
      <c r="C22" s="157"/>
      <c r="D22" s="157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12.75" customHeight="1">
      <c r="A23" s="157"/>
      <c r="B23" s="157"/>
      <c r="C23" s="157"/>
      <c r="D23" s="157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</row>
    <row r="27" spans="1:14" ht="12.75" customHeight="1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7">
    <mergeCell ref="A21:D23"/>
    <mergeCell ref="A19:D20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D26" sqref="D26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4" t="s">
        <v>33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1"/>
      <c r="B4" s="162"/>
      <c r="C4" s="162"/>
      <c r="D4" s="16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6" t="s">
        <v>17</v>
      </c>
      <c r="B6" s="167" t="s">
        <v>0</v>
      </c>
      <c r="C6" s="169" t="s">
        <v>1</v>
      </c>
      <c r="D6" s="170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6"/>
      <c r="B7" s="168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7" t="s">
        <v>0</v>
      </c>
      <c r="B8" s="8">
        <v>90845</v>
      </c>
      <c r="C8" s="8">
        <v>30811</v>
      </c>
      <c r="D8" s="8">
        <v>60034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13" t="s">
        <v>4</v>
      </c>
      <c r="B9" s="38" t="s">
        <v>18</v>
      </c>
      <c r="C9" s="38" t="s">
        <v>18</v>
      </c>
      <c r="D9" s="38" t="s">
        <v>18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15" t="s">
        <v>5</v>
      </c>
      <c r="B10" s="39" t="s">
        <v>18</v>
      </c>
      <c r="C10" s="39" t="s">
        <v>18</v>
      </c>
      <c r="D10" s="39" t="s">
        <v>18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17" t="s">
        <v>6</v>
      </c>
      <c r="B11" s="40" t="s">
        <v>18</v>
      </c>
      <c r="C11" s="40" t="s">
        <v>18</v>
      </c>
      <c r="D11" s="40" t="s">
        <v>18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13" t="s">
        <v>7</v>
      </c>
      <c r="B12" s="38" t="s">
        <v>18</v>
      </c>
      <c r="C12" s="38" t="s">
        <v>18</v>
      </c>
      <c r="D12" s="38" t="s">
        <v>18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15" t="s">
        <v>8</v>
      </c>
      <c r="B13" s="39" t="s">
        <v>18</v>
      </c>
      <c r="C13" s="39" t="s">
        <v>18</v>
      </c>
      <c r="D13" s="39" t="s">
        <v>18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17" t="s">
        <v>9</v>
      </c>
      <c r="B14" s="40" t="s">
        <v>18</v>
      </c>
      <c r="C14" s="40" t="s">
        <v>18</v>
      </c>
      <c r="D14" s="40" t="s">
        <v>18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13" t="s">
        <v>10</v>
      </c>
      <c r="B15" s="38" t="s">
        <v>18</v>
      </c>
      <c r="C15" s="38" t="s">
        <v>18</v>
      </c>
      <c r="D15" s="38" t="s">
        <v>18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15" t="s">
        <v>11</v>
      </c>
      <c r="B16" s="39" t="s">
        <v>18</v>
      </c>
      <c r="C16" s="39" t="s">
        <v>18</v>
      </c>
      <c r="D16" s="39" t="s">
        <v>18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7" t="s">
        <v>12</v>
      </c>
      <c r="B17" s="40" t="s">
        <v>18</v>
      </c>
      <c r="C17" s="40" t="s">
        <v>18</v>
      </c>
      <c r="D17" s="40" t="s">
        <v>18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1" t="s">
        <v>13</v>
      </c>
      <c r="B18" s="41" t="s">
        <v>18</v>
      </c>
      <c r="C18" s="41" t="s">
        <v>18</v>
      </c>
      <c r="D18" s="41" t="s">
        <v>18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8" t="s">
        <v>16</v>
      </c>
      <c r="B19" s="159"/>
      <c r="C19" s="159"/>
      <c r="D19" s="159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0"/>
      <c r="B20" s="160"/>
      <c r="C20" s="160"/>
      <c r="D20" s="160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56" t="s">
        <v>19</v>
      </c>
      <c r="B21" s="157"/>
      <c r="C21" s="157"/>
      <c r="D21" s="157"/>
      <c r="E21" s="19"/>
      <c r="F21" s="19"/>
      <c r="G21" s="19"/>
      <c r="H21" s="19"/>
      <c r="I21" s="19"/>
      <c r="J21" s="19"/>
      <c r="K21" s="19"/>
      <c r="L21" s="19"/>
      <c r="M21" s="3"/>
      <c r="N21" s="3"/>
    </row>
    <row r="22" spans="1:14" ht="12.75" customHeight="1">
      <c r="A22" s="156"/>
      <c r="B22" s="157"/>
      <c r="C22" s="157"/>
      <c r="D22" s="157"/>
      <c r="E22" s="19"/>
      <c r="F22" s="19"/>
      <c r="G22" s="19"/>
      <c r="H22" s="19"/>
      <c r="I22" s="19"/>
      <c r="J22" s="19"/>
      <c r="K22" s="19"/>
      <c r="L22" s="19"/>
      <c r="M22" s="3"/>
      <c r="N22" s="3"/>
    </row>
    <row r="23" spans="1:14" ht="12.75" customHeight="1">
      <c r="A23" s="157"/>
      <c r="B23" s="157"/>
      <c r="C23" s="157"/>
      <c r="D23" s="157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/>
      <c r="B26" s="6"/>
      <c r="C26" s="6"/>
      <c r="D26" s="6"/>
      <c r="E26" s="6"/>
      <c r="F26" s="6"/>
      <c r="G26" s="6"/>
      <c r="H26" s="6"/>
      <c r="I26" s="6"/>
      <c r="J26" s="3"/>
      <c r="K26" s="3"/>
      <c r="L26" s="3"/>
      <c r="M26" s="3"/>
      <c r="N26" s="3"/>
    </row>
    <row r="27" spans="1:14" ht="12.75" customHeight="1">
      <c r="A27" s="6"/>
      <c r="B27" s="6"/>
      <c r="C27" s="6"/>
      <c r="D27" s="6"/>
      <c r="E27" s="6"/>
      <c r="F27" s="6"/>
      <c r="G27" s="6"/>
      <c r="H27" s="6"/>
      <c r="I27" s="6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</sheetData>
  <sheetProtection/>
  <mergeCells count="7">
    <mergeCell ref="A21:D23"/>
    <mergeCell ref="A19:D20"/>
    <mergeCell ref="A3:D5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A28" sqref="A28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4" t="s">
        <v>34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1"/>
      <c r="B4" s="162"/>
      <c r="C4" s="162"/>
      <c r="D4" s="16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6" t="s">
        <v>17</v>
      </c>
      <c r="B6" s="167" t="s">
        <v>0</v>
      </c>
      <c r="C6" s="169" t="s">
        <v>1</v>
      </c>
      <c r="D6" s="170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6"/>
      <c r="B7" s="168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7" t="s">
        <v>0</v>
      </c>
      <c r="B8" s="8">
        <v>91153</v>
      </c>
      <c r="C8" s="8">
        <v>30157</v>
      </c>
      <c r="D8" s="8">
        <v>60996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13" t="s">
        <v>4</v>
      </c>
      <c r="B9" s="14">
        <v>506</v>
      </c>
      <c r="C9" s="14">
        <v>235</v>
      </c>
      <c r="D9" s="14">
        <v>271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15" t="s">
        <v>5</v>
      </c>
      <c r="B10" s="16">
        <v>4892</v>
      </c>
      <c r="C10" s="16">
        <v>1145</v>
      </c>
      <c r="D10" s="16">
        <v>3747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17" t="s">
        <v>6</v>
      </c>
      <c r="B11" s="18">
        <v>6821</v>
      </c>
      <c r="C11" s="18">
        <v>2099</v>
      </c>
      <c r="D11" s="18">
        <v>4722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13" t="s">
        <v>7</v>
      </c>
      <c r="B12" s="14">
        <v>7619</v>
      </c>
      <c r="C12" s="14">
        <v>2350</v>
      </c>
      <c r="D12" s="14">
        <v>5269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15" t="s">
        <v>8</v>
      </c>
      <c r="B13" s="16">
        <v>7508</v>
      </c>
      <c r="C13" s="16">
        <v>2419</v>
      </c>
      <c r="D13" s="16">
        <v>5089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17" t="s">
        <v>9</v>
      </c>
      <c r="B14" s="18">
        <v>7074</v>
      </c>
      <c r="C14" s="18">
        <v>2344</v>
      </c>
      <c r="D14" s="18">
        <v>4730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13" t="s">
        <v>10</v>
      </c>
      <c r="B15" s="14">
        <v>7140</v>
      </c>
      <c r="C15" s="14">
        <v>2306</v>
      </c>
      <c r="D15" s="14">
        <v>4834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15" t="s">
        <v>11</v>
      </c>
      <c r="B16" s="16">
        <v>6527</v>
      </c>
      <c r="C16" s="16">
        <v>2130</v>
      </c>
      <c r="D16" s="16">
        <v>4397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17" t="s">
        <v>12</v>
      </c>
      <c r="B17" s="18">
        <v>19382</v>
      </c>
      <c r="C17" s="18">
        <v>6780</v>
      </c>
      <c r="D17" s="18">
        <v>12602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11" t="s">
        <v>13</v>
      </c>
      <c r="B18" s="12">
        <v>23684</v>
      </c>
      <c r="C18" s="12">
        <v>8349</v>
      </c>
      <c r="D18" s="12">
        <v>15335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8" t="s">
        <v>16</v>
      </c>
      <c r="B19" s="159"/>
      <c r="C19" s="159"/>
      <c r="D19" s="159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0"/>
      <c r="B20" s="160"/>
      <c r="C20" s="160"/>
      <c r="D20" s="160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71" t="s">
        <v>15</v>
      </c>
      <c r="B21" s="157"/>
      <c r="C21" s="157"/>
      <c r="D21" s="157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171"/>
      <c r="B22" s="157"/>
      <c r="C22" s="157"/>
      <c r="D22" s="157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157"/>
      <c r="B23" s="157"/>
      <c r="C23" s="157"/>
      <c r="D23" s="157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156" t="s">
        <v>42</v>
      </c>
      <c r="B24" s="157"/>
      <c r="C24" s="157"/>
      <c r="D24" s="157"/>
      <c r="E24" s="19"/>
      <c r="F24" s="19"/>
      <c r="G24" s="19"/>
      <c r="H24" s="19"/>
      <c r="I24" s="19"/>
      <c r="J24" s="19"/>
      <c r="K24" s="19"/>
      <c r="L24" s="19"/>
      <c r="M24" s="3"/>
      <c r="N24" s="3"/>
    </row>
    <row r="25" spans="1:14" ht="12.75" customHeight="1">
      <c r="A25" s="156"/>
      <c r="B25" s="157"/>
      <c r="C25" s="157"/>
      <c r="D25" s="157"/>
      <c r="E25" s="19"/>
      <c r="F25" s="19"/>
      <c r="G25" s="19"/>
      <c r="H25" s="19"/>
      <c r="I25" s="19"/>
      <c r="J25" s="19"/>
      <c r="K25" s="19"/>
      <c r="L25" s="19"/>
      <c r="M25" s="3"/>
      <c r="N25" s="3"/>
    </row>
    <row r="26" spans="1:14" ht="12.75" customHeight="1">
      <c r="A26" s="157"/>
      <c r="B26" s="157"/>
      <c r="C26" s="157"/>
      <c r="D26" s="157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 customHeight="1">
      <c r="A27" s="157"/>
      <c r="B27" s="157"/>
      <c r="C27" s="157"/>
      <c r="D27" s="157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6"/>
      <c r="C30" s="6"/>
      <c r="D30" s="6"/>
      <c r="E30" s="6"/>
      <c r="F30" s="6"/>
      <c r="G30" s="6"/>
      <c r="H30" s="6"/>
      <c r="I30" s="6"/>
      <c r="J30" s="3"/>
      <c r="K30" s="3"/>
      <c r="L30" s="3"/>
      <c r="M30" s="3"/>
      <c r="N30" s="3"/>
    </row>
    <row r="31" spans="1:14" ht="12.75" customHeight="1">
      <c r="A31" s="6"/>
      <c r="B31" s="6"/>
      <c r="C31" s="6"/>
      <c r="D31" s="6"/>
      <c r="E31" s="6"/>
      <c r="F31" s="6"/>
      <c r="G31" s="6"/>
      <c r="H31" s="6"/>
      <c r="I31" s="6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1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</sheetData>
  <sheetProtection/>
  <mergeCells count="8">
    <mergeCell ref="A24:D27"/>
    <mergeCell ref="A19:D20"/>
    <mergeCell ref="A3:D5"/>
    <mergeCell ref="A21:D23"/>
    <mergeCell ref="B1:N1"/>
    <mergeCell ref="A6:A7"/>
    <mergeCell ref="B6:B7"/>
    <mergeCell ref="C6:D6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0">
      <selection activeCell="C29" sqref="C29"/>
    </sheetView>
  </sheetViews>
  <sheetFormatPr defaultColWidth="9.421875" defaultRowHeight="12.75" customHeight="1"/>
  <cols>
    <col min="1" max="16384" width="9.421875" style="4" customWidth="1"/>
  </cols>
  <sheetData>
    <row r="1" spans="1:14" s="2" customFormat="1" ht="54.75" customHeight="1" thickBot="1">
      <c r="A1" s="1"/>
      <c r="B1" s="164" t="s">
        <v>35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161" t="s">
        <v>14</v>
      </c>
      <c r="B3" s="162"/>
      <c r="C3" s="162"/>
      <c r="D3" s="162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161"/>
      <c r="B4" s="162"/>
      <c r="C4" s="162"/>
      <c r="D4" s="162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>
      <c r="A5" s="163"/>
      <c r="B5" s="163"/>
      <c r="C5" s="163"/>
      <c r="D5" s="16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66" t="s">
        <v>17</v>
      </c>
      <c r="B6" s="167" t="s">
        <v>0</v>
      </c>
      <c r="C6" s="169" t="s">
        <v>1</v>
      </c>
      <c r="D6" s="170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166"/>
      <c r="B7" s="168"/>
      <c r="C7" s="9" t="s">
        <v>2</v>
      </c>
      <c r="D7" s="10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4" t="s">
        <v>0</v>
      </c>
      <c r="B8" s="28">
        <f>+C8+D8</f>
        <v>91302</v>
      </c>
      <c r="C8" s="28">
        <f>SUM(C9:C18)</f>
        <v>29058</v>
      </c>
      <c r="D8" s="29">
        <f>SUM(D9:D18)</f>
        <v>62244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20" t="s">
        <v>4</v>
      </c>
      <c r="B9" s="25">
        <f aca="true" t="shared" si="0" ref="B9:B18">+C9+D9</f>
        <v>495</v>
      </c>
      <c r="C9" s="25">
        <v>284</v>
      </c>
      <c r="D9" s="30">
        <v>211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21" t="s">
        <v>5</v>
      </c>
      <c r="B10" s="26">
        <f t="shared" si="0"/>
        <v>4402</v>
      </c>
      <c r="C10" s="26">
        <v>1328</v>
      </c>
      <c r="D10" s="31">
        <v>3074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>
      <c r="A11" s="22" t="s">
        <v>6</v>
      </c>
      <c r="B11" s="27">
        <f t="shared" si="0"/>
        <v>6538</v>
      </c>
      <c r="C11" s="27">
        <v>2079</v>
      </c>
      <c r="D11" s="32">
        <v>4459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>
      <c r="A12" s="20" t="s">
        <v>7</v>
      </c>
      <c r="B12" s="25">
        <f t="shared" si="0"/>
        <v>7637</v>
      </c>
      <c r="C12" s="25">
        <v>2354</v>
      </c>
      <c r="D12" s="30">
        <v>5283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21" t="s">
        <v>8</v>
      </c>
      <c r="B13" s="26">
        <f t="shared" si="0"/>
        <v>7839</v>
      </c>
      <c r="C13" s="26">
        <v>2392</v>
      </c>
      <c r="D13" s="31">
        <v>5447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>
      <c r="A14" s="22" t="s">
        <v>9</v>
      </c>
      <c r="B14" s="27">
        <f t="shared" si="0"/>
        <v>7774</v>
      </c>
      <c r="C14" s="27">
        <v>2500</v>
      </c>
      <c r="D14" s="32">
        <v>5274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>
      <c r="A15" s="21" t="s">
        <v>10</v>
      </c>
      <c r="B15" s="25">
        <f t="shared" si="0"/>
        <v>7711</v>
      </c>
      <c r="C15" s="25">
        <v>2531</v>
      </c>
      <c r="D15" s="30">
        <v>5180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>
      <c r="A16" s="21" t="s">
        <v>11</v>
      </c>
      <c r="B16" s="26">
        <f t="shared" si="0"/>
        <v>7946</v>
      </c>
      <c r="C16" s="26">
        <v>2199</v>
      </c>
      <c r="D16" s="31">
        <v>5747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21" t="s">
        <v>12</v>
      </c>
      <c r="B17" s="27">
        <f t="shared" si="0"/>
        <v>18755</v>
      </c>
      <c r="C17" s="27">
        <v>6163</v>
      </c>
      <c r="D17" s="32">
        <v>12592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23" t="s">
        <v>13</v>
      </c>
      <c r="B18" s="27">
        <f t="shared" si="0"/>
        <v>22205</v>
      </c>
      <c r="C18" s="27">
        <v>7228</v>
      </c>
      <c r="D18" s="32">
        <v>14977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157" t="s">
        <v>16</v>
      </c>
      <c r="B19" s="160"/>
      <c r="C19" s="160"/>
      <c r="D19" s="160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>
      <c r="A20" s="160"/>
      <c r="B20" s="160"/>
      <c r="C20" s="160"/>
      <c r="D20" s="160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>
      <c r="A21" s="171" t="s">
        <v>15</v>
      </c>
      <c r="B21" s="157"/>
      <c r="C21" s="157"/>
      <c r="D21" s="157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171"/>
      <c r="B22" s="157"/>
      <c r="C22" s="157"/>
      <c r="D22" s="157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157"/>
      <c r="B23" s="157"/>
      <c r="C23" s="157"/>
      <c r="D23" s="157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>
      <c r="A24" s="156" t="s">
        <v>41</v>
      </c>
      <c r="B24" s="157"/>
      <c r="C24" s="157"/>
      <c r="D24" s="157"/>
      <c r="E24" s="19"/>
      <c r="F24" s="19"/>
      <c r="G24" s="19"/>
      <c r="H24" s="19"/>
      <c r="I24" s="19"/>
      <c r="J24" s="19"/>
      <c r="K24" s="19"/>
      <c r="L24" s="19"/>
      <c r="M24" s="3"/>
      <c r="N24" s="3"/>
    </row>
    <row r="25" spans="1:14" ht="12.75" customHeight="1">
      <c r="A25" s="156"/>
      <c r="B25" s="157"/>
      <c r="C25" s="157"/>
      <c r="D25" s="157"/>
      <c r="E25" s="19"/>
      <c r="F25" s="19"/>
      <c r="G25" s="19"/>
      <c r="H25" s="19"/>
      <c r="I25" s="19"/>
      <c r="J25" s="19"/>
      <c r="K25" s="19"/>
      <c r="L25" s="19"/>
      <c r="M25" s="3"/>
      <c r="N25" s="3"/>
    </row>
    <row r="26" spans="1:14" ht="12.75" customHeight="1">
      <c r="A26" s="157"/>
      <c r="B26" s="157"/>
      <c r="C26" s="157"/>
      <c r="D26" s="157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 customHeight="1">
      <c r="A27" s="157"/>
      <c r="B27" s="157"/>
      <c r="C27" s="157"/>
      <c r="D27" s="157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>
      <c r="A30" s="3"/>
      <c r="B30" s="6"/>
      <c r="C30" s="6"/>
      <c r="D30" s="6"/>
      <c r="E30" s="6"/>
      <c r="F30" s="6"/>
      <c r="G30" s="6"/>
      <c r="H30" s="6"/>
      <c r="I30" s="6"/>
      <c r="J30" s="3"/>
      <c r="K30" s="3"/>
      <c r="L30" s="3"/>
      <c r="M30" s="3"/>
      <c r="N30" s="3"/>
    </row>
    <row r="31" spans="1:14" ht="12.75" customHeight="1">
      <c r="A31" s="6"/>
      <c r="B31" s="6"/>
      <c r="C31" s="6"/>
      <c r="D31" s="6"/>
      <c r="E31" s="6"/>
      <c r="F31" s="6"/>
      <c r="G31" s="6"/>
      <c r="H31" s="6"/>
      <c r="I31" s="6"/>
      <c r="J31" s="3"/>
      <c r="K31" s="3"/>
      <c r="L31" s="3"/>
      <c r="M31" s="3"/>
      <c r="N31" s="3"/>
    </row>
    <row r="32" spans="1:14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1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</sheetData>
  <sheetProtection/>
  <mergeCells count="8">
    <mergeCell ref="B1:N1"/>
    <mergeCell ref="A6:A7"/>
    <mergeCell ref="B6:B7"/>
    <mergeCell ref="C6:D6"/>
    <mergeCell ref="A24:D27"/>
    <mergeCell ref="A19:D20"/>
    <mergeCell ref="A3:D5"/>
    <mergeCell ref="A21:D23"/>
  </mergeCells>
  <printOptions/>
  <pageMargins left="0.6889763779527559" right="0.6889763779527559" top="0.7874015748031497" bottom="0.7874015748031497" header="0.3937007874015748" footer="0"/>
  <pageSetup horizontalDpi="600" verticalDpi="600" orientation="landscape" paperSize="9" scale="99" r:id="rId2"/>
  <headerFooter alignWithMargins="0">
    <oddHeader>&amp;R&amp;9&amp;P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augustot</dc:creator>
  <cp:keywords/>
  <dc:description/>
  <cp:lastModifiedBy>sonia</cp:lastModifiedBy>
  <cp:lastPrinted>2009-04-21T00:42:49Z</cp:lastPrinted>
  <dcterms:created xsi:type="dcterms:W3CDTF">2009-04-08T20:25:09Z</dcterms:created>
  <dcterms:modified xsi:type="dcterms:W3CDTF">2022-12-21T14:57:52Z</dcterms:modified>
  <cp:category/>
  <cp:version/>
  <cp:contentType/>
  <cp:contentStatus/>
</cp:coreProperties>
</file>