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2" windowHeight="5892" firstSheet="7" activeTab="20"/>
  </bookViews>
  <sheets>
    <sheet name="2002" sheetId="1" r:id="rId1"/>
    <sheet name="2003" sheetId="2" r:id="rId2"/>
    <sheet name="2004" sheetId="3" r:id="rId3"/>
    <sheet name="2005" sheetId="4" r:id="rId4"/>
    <sheet name="2006" sheetId="5" r:id="rId5"/>
    <sheet name="2007" sheetId="6" r:id="rId6"/>
    <sheet name="2008" sheetId="7" r:id="rId7"/>
    <sheet name="2009" sheetId="8" r:id="rId8"/>
    <sheet name="2010" sheetId="9" r:id="rId9"/>
    <sheet name="2011" sheetId="10" r:id="rId10"/>
    <sheet name="2012" sheetId="11" r:id="rId11"/>
    <sheet name="2013" sheetId="12" r:id="rId12"/>
    <sheet name="2014" sheetId="13" r:id="rId13"/>
    <sheet name="2015" sheetId="14" r:id="rId14"/>
    <sheet name="2016" sheetId="15" r:id="rId15"/>
    <sheet name="2017" sheetId="16" r:id="rId16"/>
    <sheet name="2018" sheetId="17" r:id="rId17"/>
    <sheet name="2019" sheetId="18" r:id="rId18"/>
    <sheet name="2020" sheetId="19" r:id="rId19"/>
    <sheet name="2021" sheetId="20" r:id="rId20"/>
    <sheet name="2022" sheetId="21" r:id="rId21"/>
  </sheets>
  <definedNames/>
  <calcPr fullCalcOnLoad="1"/>
</workbook>
</file>

<file path=xl/sharedStrings.xml><?xml version="1.0" encoding="utf-8"?>
<sst xmlns="http://schemas.openxmlformats.org/spreadsheetml/2006/main" count="1824" uniqueCount="94">
  <si>
    <t>Distrito escolar</t>
  </si>
  <si>
    <t>Total</t>
  </si>
  <si>
    <t>Sector</t>
  </si>
  <si>
    <t>Estatal</t>
  </si>
  <si>
    <t>Privado</t>
  </si>
  <si>
    <t>Graduada</t>
  </si>
  <si>
    <t>Mañana</t>
  </si>
  <si>
    <t>Tarde</t>
  </si>
  <si>
    <t>TOTAL</t>
  </si>
  <si>
    <t>1º</t>
  </si>
  <si>
    <t>-</t>
  </si>
  <si>
    <t>2º</t>
  </si>
  <si>
    <t>3º</t>
  </si>
  <si>
    <t>4º</t>
  </si>
  <si>
    <t>5º</t>
  </si>
  <si>
    <t>6º</t>
  </si>
  <si>
    <t>7º</t>
  </si>
  <si>
    <t>8º</t>
  </si>
  <si>
    <t>9º</t>
  </si>
  <si>
    <t>10º</t>
  </si>
  <si>
    <t>11º</t>
  </si>
  <si>
    <t>12º</t>
  </si>
  <si>
    <t>13º</t>
  </si>
  <si>
    <t>14º</t>
  </si>
  <si>
    <t>15º</t>
  </si>
  <si>
    <t>16º</t>
  </si>
  <si>
    <t>17º</t>
  </si>
  <si>
    <t>18º</t>
  </si>
  <si>
    <t>19º</t>
  </si>
  <si>
    <t>20º</t>
  </si>
  <si>
    <t>21º</t>
  </si>
  <si>
    <t>Organización curricular</t>
  </si>
  <si>
    <t>Educación de adultos de nivel primario: Alumnos matriculados por tipo de organización curricular, turno y sector de gestión según distrito escolar</t>
  </si>
  <si>
    <r>
      <t>NG</t>
    </r>
    <r>
      <rPr>
        <vertAlign val="superscript"/>
        <sz val="8"/>
        <rFont val="Arial"/>
        <family val="2"/>
      </rPr>
      <t>(1)</t>
    </r>
  </si>
  <si>
    <r>
      <t>Vespertino / Noche</t>
    </r>
    <r>
      <rPr>
        <vertAlign val="superscript"/>
        <sz val="8"/>
        <rFont val="Arial"/>
        <family val="2"/>
      </rPr>
      <t>(2)</t>
    </r>
  </si>
  <si>
    <r>
      <t>(1)</t>
    </r>
    <r>
      <rPr>
        <sz val="8"/>
        <rFont val="Arial"/>
        <family val="2"/>
      </rPr>
      <t xml:space="preserve"> La organización curricular no graduada (NG) es una modalidad de cursado semipresencial cuyos contenidos no están organizados en ciclos. Esta modalidad no está organizada en secciones, por lo cual no puede asignarse a un turno determinado. La forma de organización curricular no graduada no existe en el sector de gestión privado.</t>
    </r>
  </si>
  <si>
    <r>
      <t>(2)</t>
    </r>
    <r>
      <rPr>
        <sz val="8"/>
        <rFont val="Arial"/>
        <family val="2"/>
      </rPr>
      <t xml:space="preserve"> El horario de los turnos noche y vespertino no tiene una variación significativa. Por este motivo, se ha decidido unificar la información.</t>
    </r>
  </si>
  <si>
    <r>
      <t>(1)</t>
    </r>
    <r>
      <rPr>
        <sz val="8"/>
        <rFont val="Arial"/>
        <family val="2"/>
      </rPr>
      <t xml:space="preserve"> La organización curricular no graduada (NG) es una modalidad de cursado semipresencial cuyos contenidos no están organizados en ciclos. Esta modalidad no está organizada en secciones, por lo cual no puede asignarse a un turno determinado. La forma de  organización curricular no graduada no existe en el sector de gestión privado.</t>
    </r>
  </si>
  <si>
    <r>
      <t>Fuente:</t>
    </r>
    <r>
      <rPr>
        <sz val="8"/>
        <rFont val="Arial"/>
        <family val="2"/>
      </rPr>
      <t xml:space="preserve"> Dirección de Investigación y Estadística (Ministerio de Educación, GCBA), Relevamiento Anual 2005</t>
    </r>
  </si>
  <si>
    <t>.</t>
  </si>
  <si>
    <r>
      <t>Fuente:</t>
    </r>
    <r>
      <rPr>
        <sz val="8"/>
        <rFont val="Arial"/>
        <family val="2"/>
      </rPr>
      <t xml:space="preserve"> Dirección de Investigación y Estadística (Ministerio de Educación, GCBA), Relevamiento Anual 2004</t>
    </r>
  </si>
  <si>
    <r>
      <t>Fuente:</t>
    </r>
    <r>
      <rPr>
        <sz val="8"/>
        <rFont val="Arial"/>
        <family val="2"/>
      </rPr>
      <t xml:space="preserve"> Dirección de Investigación y Estadística (Ministerio de Educación, GCBA), Relevamiento Anual 2002</t>
    </r>
  </si>
  <si>
    <r>
      <t>Fuente:</t>
    </r>
    <r>
      <rPr>
        <sz val="8"/>
        <rFont val="Arial"/>
        <family val="2"/>
      </rPr>
      <t xml:space="preserve"> Dirección de Investigación y Estadística (Ministerio de Educación, GCBA), Relevamiento Anual 2003</t>
    </r>
  </si>
  <si>
    <r>
      <t xml:space="preserve">OPEL </t>
    </r>
    <r>
      <rPr>
        <vertAlign val="superscript"/>
        <sz val="8"/>
        <rFont val="Arial"/>
        <family val="2"/>
      </rPr>
      <t>(2)</t>
    </r>
  </si>
  <si>
    <r>
      <t>(2)</t>
    </r>
    <r>
      <rPr>
        <sz val="8"/>
        <rFont val="Arial"/>
        <family val="2"/>
      </rPr>
      <t xml:space="preserve"> OPEL: Corresponde al Programa de Orientación y Preparación para Exámenes Libres.</t>
    </r>
  </si>
  <si>
    <r>
      <t>(3)</t>
    </r>
    <r>
      <rPr>
        <sz val="8"/>
        <rFont val="Arial"/>
        <family val="2"/>
      </rPr>
      <t xml:space="preserve"> El horario de los turnos noche y vespertino no tiene una variación significativa. Por este motivo, se ha decidido unificar la información.</t>
    </r>
  </si>
  <si>
    <r>
      <t>Fuente:</t>
    </r>
    <r>
      <rPr>
        <sz val="8"/>
        <rFont val="Arial"/>
        <family val="2"/>
      </rPr>
      <t xml:space="preserve"> Gerencia Operativa de Investigación y Estadística (Ministerio de Educación, GCBA), Relevamiento Anual 2011 (datos provisorios).</t>
    </r>
  </si>
  <si>
    <r>
      <t>ANUARIO DE ESTADÍSTICA EDUCATIVA DE LA CIUDAD AUTÓNOMA DE BUENOS AIRES6</t>
    </r>
    <r>
      <rPr>
        <b/>
        <sz val="9"/>
        <rFont val="Arial"/>
        <family val="2"/>
      </rPr>
      <t xml:space="preserve">
</t>
    </r>
    <r>
      <rPr>
        <b/>
        <sz val="12"/>
        <rFont val="Arial"/>
        <family val="2"/>
      </rPr>
      <t>Datos correspondientes al año 2006</t>
    </r>
  </si>
  <si>
    <r>
      <t xml:space="preserve">ANUARIO DE ESTADÍSTICA EDUCATIVA DE LA CIUDAD AUTÓNOMA DE BUENOS AIRES
</t>
    </r>
    <r>
      <rPr>
        <b/>
        <sz val="9"/>
        <rFont val="Arial"/>
        <family val="2"/>
      </rPr>
      <t xml:space="preserve">
</t>
    </r>
    <r>
      <rPr>
        <b/>
        <sz val="12"/>
        <rFont val="Arial"/>
        <family val="2"/>
      </rPr>
      <t>Datos correspondientes al año 2007</t>
    </r>
  </si>
  <si>
    <r>
      <t xml:space="preserve">ANUARIO DE ESTADÍSTICA EDUCATIVA DE LA CIUDAD AUTÓNOMA DE BUENOS AIRES
</t>
    </r>
    <r>
      <rPr>
        <b/>
        <sz val="9"/>
        <rFont val="Arial"/>
        <family val="2"/>
      </rPr>
      <t xml:space="preserve">
</t>
    </r>
    <r>
      <rPr>
        <b/>
        <sz val="12"/>
        <rFont val="Arial"/>
        <family val="2"/>
      </rPr>
      <t>Datos correspondientes al año 2008</t>
    </r>
  </si>
  <si>
    <r>
      <t xml:space="preserve">ANUARIO DE ESTADÍSTICA EDUCATIVA DE LA CIUDAD AUTÓNOMA DE BUENOS AIRES
</t>
    </r>
    <r>
      <rPr>
        <b/>
        <sz val="9"/>
        <rFont val="Arial"/>
        <family val="2"/>
      </rPr>
      <t xml:space="preserve">
</t>
    </r>
    <r>
      <rPr>
        <b/>
        <sz val="12"/>
        <rFont val="Arial"/>
        <family val="2"/>
      </rPr>
      <t>Datos correspondientes al año 2009</t>
    </r>
  </si>
  <si>
    <r>
      <t xml:space="preserve">ANUARIO DE ESTADÍSTICA EDUCATIVA DE LA CIUDAD AUTÓNOMA DE BUENOS AIRES
</t>
    </r>
    <r>
      <rPr>
        <b/>
        <sz val="9"/>
        <rFont val="Arial"/>
        <family val="2"/>
      </rPr>
      <t xml:space="preserve">
</t>
    </r>
    <r>
      <rPr>
        <b/>
        <sz val="12"/>
        <rFont val="Arial"/>
        <family val="2"/>
      </rPr>
      <t>Datos correspondientes al año 2010</t>
    </r>
  </si>
  <si>
    <r>
      <t xml:space="preserve">ANUARIO DE ESTADÍSTICA EDUCATIVA DE LA CIUDAD AUTÓNOMA DE BUENOS AIRES
</t>
    </r>
    <r>
      <rPr>
        <b/>
        <sz val="9"/>
        <rFont val="Arial"/>
        <family val="2"/>
      </rPr>
      <t xml:space="preserve">
</t>
    </r>
    <r>
      <rPr>
        <b/>
        <sz val="12"/>
        <rFont val="Arial"/>
        <family val="2"/>
      </rPr>
      <t>Datos correspondientes al año 2011</t>
    </r>
  </si>
  <si>
    <r>
      <t>ANUARIO DE ESTADÍSTICA EDUCATIVA DE LA CIUDAD AUTÓNOMA DE BUENOS AIRES</t>
    </r>
    <r>
      <rPr>
        <b/>
        <sz val="9"/>
        <rFont val="Arial"/>
        <family val="2"/>
      </rPr>
      <t xml:space="preserve">
</t>
    </r>
    <r>
      <rPr>
        <b/>
        <sz val="12"/>
        <rFont val="Arial"/>
        <family val="2"/>
      </rPr>
      <t>Datos correspondientes al año 2005</t>
    </r>
  </si>
  <si>
    <r>
      <t>ANUARIO DE ESTADÍSTICA EDUCATIVA DE LA CIUDAD AUTÓNOMA DE BUENOS AIRES</t>
    </r>
    <r>
      <rPr>
        <b/>
        <sz val="9"/>
        <rFont val="Arial"/>
        <family val="2"/>
      </rPr>
      <t xml:space="preserve">
</t>
    </r>
    <r>
      <rPr>
        <b/>
        <sz val="12"/>
        <rFont val="Arial"/>
        <family val="2"/>
      </rPr>
      <t>Datos correspondientes al año 2002</t>
    </r>
  </si>
  <si>
    <r>
      <t>ANUARIO DE ESTADÍSTICA EDUCATIVA DE LA CIUDAD AUTÓNOMA DE BUENOS AIRES</t>
    </r>
    <r>
      <rPr>
        <b/>
        <sz val="9"/>
        <rFont val="Arial"/>
        <family val="2"/>
      </rPr>
      <t xml:space="preserve">
</t>
    </r>
    <r>
      <rPr>
        <b/>
        <sz val="12"/>
        <rFont val="Arial"/>
        <family val="2"/>
      </rPr>
      <t>Datos correspondientes al año 2003</t>
    </r>
  </si>
  <si>
    <r>
      <t>ANUARIO DE ESTADÍSTICA EDUCATIVA DE LA CIUDAD AUTÓNOMA DE BUENOS AIRES</t>
    </r>
    <r>
      <rPr>
        <b/>
        <sz val="9"/>
        <rFont val="Arial"/>
        <family val="2"/>
      </rPr>
      <t xml:space="preserve">
</t>
    </r>
    <r>
      <rPr>
        <b/>
        <sz val="12"/>
        <rFont val="Arial"/>
        <family val="2"/>
      </rPr>
      <t>Datos correspondientes al año 2004</t>
    </r>
  </si>
  <si>
    <r>
      <t>Fuente:</t>
    </r>
    <r>
      <rPr>
        <sz val="8"/>
        <rFont val="Arial"/>
        <family val="2"/>
      </rPr>
      <t xml:space="preserve"> Dirección de Investigación y Estadística (Ministerio de Educación, GCBA), Relevamiento Anual 2010</t>
    </r>
  </si>
  <si>
    <r>
      <t>Fuente:</t>
    </r>
    <r>
      <rPr>
        <sz val="8"/>
        <rFont val="Arial"/>
        <family val="2"/>
      </rPr>
      <t xml:space="preserve"> Dirección de Investigación y Estadística (Ministerio de Educación, GCBA), Relevamiento Anual 2009</t>
    </r>
  </si>
  <si>
    <r>
      <t>Fuente:</t>
    </r>
    <r>
      <rPr>
        <sz val="8"/>
        <rFont val="Arial"/>
        <family val="2"/>
      </rPr>
      <t xml:space="preserve"> Dirección de Investigación y Estadística (Ministerio de Educación, GCBA), Relevamiento Anual 2008 </t>
    </r>
  </si>
  <si>
    <r>
      <t>Fuente:</t>
    </r>
    <r>
      <rPr>
        <sz val="8"/>
        <rFont val="Arial"/>
        <family val="2"/>
      </rPr>
      <t xml:space="preserve"> Dirección de Investigación y Estadística (Ministerio de Educación, GCBA), Relevamiento Anual 2007 </t>
    </r>
  </si>
  <si>
    <r>
      <t>Fuente:</t>
    </r>
    <r>
      <rPr>
        <sz val="8"/>
        <rFont val="Arial"/>
        <family val="2"/>
      </rPr>
      <t xml:space="preserve"> Dirección de Investigación y Estadística (Ministerio de Educación, GCBA), Relevamiento Anual 2006 </t>
    </r>
  </si>
  <si>
    <r>
      <t xml:space="preserve">ANUARIO DE ESTADÍSTICA EDUCATIVA DE LA CIUDAD AUTÓNOMA DE BUENOS AIRES
</t>
    </r>
    <r>
      <rPr>
        <b/>
        <sz val="9"/>
        <rFont val="Arial"/>
        <family val="2"/>
      </rPr>
      <t xml:space="preserve">
</t>
    </r>
    <r>
      <rPr>
        <b/>
        <sz val="12"/>
        <rFont val="Arial"/>
        <family val="2"/>
      </rPr>
      <t>Datos correspondientes al año 2012</t>
    </r>
  </si>
  <si>
    <r>
      <t>(1)</t>
    </r>
    <r>
      <rPr>
        <sz val="8"/>
        <rFont val="Arial"/>
        <family val="2"/>
      </rPr>
      <t xml:space="preserve"> La organización curricular no graduada (NG) es una modalidad de cursado semipresencial cuyos contenidos no están organizados en ciclos. Esta modalidad no está organizada en secciones, por lo cual no puede asignarse a un turno determinado. La forma de organización curricular no graduada no existe en el sector de gestión privado.</t>
    </r>
  </si>
  <si>
    <r>
      <t>(2)</t>
    </r>
    <r>
      <rPr>
        <sz val="8"/>
        <rFont val="Arial"/>
        <family val="2"/>
      </rPr>
      <t xml:space="preserve"> OPEL: Corresponde al Programa de Orientación y Preparación para Exámenes Libres.</t>
    </r>
  </si>
  <si>
    <r>
      <t>(3)</t>
    </r>
    <r>
      <rPr>
        <sz val="8"/>
        <rFont val="Arial"/>
        <family val="2"/>
      </rPr>
      <t xml:space="preserve"> El horario de los turnos noche y vespertino no tiene una variación significativa. Por este motivo, se ha decidido unificar la información.</t>
    </r>
  </si>
  <si>
    <r>
      <t>Fuente:</t>
    </r>
    <r>
      <rPr>
        <sz val="8"/>
        <rFont val="Arial"/>
        <family val="2"/>
      </rPr>
      <t xml:space="preserve"> Gerencia Operativa de Investigación y Estadística (Ministerio de Educación, GCBA), Relevamiento Anual 2012 (datos a octubre de 2013).</t>
    </r>
  </si>
  <si>
    <r>
      <t xml:space="preserve">ANUARIO DE ESTADÍSTICA EDUCATIVA DE LA CIUDAD AUTÓNOMA DE BUENOS AIRES
</t>
    </r>
    <r>
      <rPr>
        <b/>
        <sz val="9"/>
        <rFont val="Arial"/>
        <family val="2"/>
      </rPr>
      <t xml:space="preserve">
</t>
    </r>
    <r>
      <rPr>
        <b/>
        <sz val="12"/>
        <rFont val="Arial"/>
        <family val="2"/>
      </rPr>
      <t>Datos correspondientes al año 2013</t>
    </r>
  </si>
  <si>
    <r>
      <t>Vespertino / Noche</t>
    </r>
    <r>
      <rPr>
        <vertAlign val="superscript"/>
        <sz val="8"/>
        <rFont val="Arial"/>
        <family val="2"/>
      </rPr>
      <t>(3)</t>
    </r>
  </si>
  <si>
    <r>
      <t>(2)</t>
    </r>
    <r>
      <rPr>
        <sz val="8"/>
        <rFont val="Arial"/>
        <family val="2"/>
      </rPr>
      <t xml:space="preserve"> El horario de los turnos noche y vespertino no tiene una variación significativa. Por este motivo, se ha decidido unificar la información.</t>
    </r>
  </si>
  <si>
    <r>
      <t>Fuente: Gerencia Operativa de Investigación y Estadística, DGECE. Ministerio de Educación del GCBA.</t>
    </r>
    <r>
      <rPr>
        <sz val="8"/>
        <rFont val="Arial"/>
        <family val="2"/>
      </rPr>
      <t xml:space="preserve"> Relevamiento Anual 2013 (datos a septiembre 2014).</t>
    </r>
  </si>
  <si>
    <r>
      <t xml:space="preserve">ANUARIO DE ESTADÍSTICA EDUCATIVA DE LA CIUDAD AUTÓNOMA DE BUENOS AIRES
</t>
    </r>
    <r>
      <rPr>
        <b/>
        <sz val="9"/>
        <rFont val="Arial"/>
        <family val="2"/>
      </rPr>
      <t xml:space="preserve">
</t>
    </r>
    <r>
      <rPr>
        <b/>
        <sz val="12"/>
        <rFont val="Arial"/>
        <family val="2"/>
      </rPr>
      <t>Datos correspondientes al año 2015</t>
    </r>
  </si>
  <si>
    <r>
      <t>(1)</t>
    </r>
    <r>
      <rPr>
        <sz val="8"/>
        <rFont val="Arial"/>
        <family val="2"/>
      </rPr>
      <t xml:space="preserve"> La organización curricular no graduada (NG) es una modalidad de cursado semipresencial cuyos contenidos no están organizados en ciclos. Esta modalidad no está organizada en secciones, por lo cual no puede asignarse a un turno determinado. </t>
    </r>
  </si>
  <si>
    <r>
      <rPr>
        <b/>
        <sz val="8"/>
        <rFont val="Arial"/>
        <family val="2"/>
      </rPr>
      <t>Fuente:</t>
    </r>
    <r>
      <rPr>
        <sz val="8"/>
        <rFont val="Arial"/>
        <family val="2"/>
      </rPr>
      <t xml:space="preserve"> Unidad de Evaluación Integral de la Calidad y Equidad Educativa. Ministerio de Educación del GCBA. Relevamiento Anual 2015.</t>
    </r>
  </si>
  <si>
    <t>Fuente: Investigación y Estadística, UEICEE. Ministerio de Educación del GCBA. Relevamiento Anual 2014.</t>
  </si>
  <si>
    <t>ANUARIO DE ESTADÍSTICA EDUCATIVA DE LA CIUDAD AUTÓNOMA DE BUENOS AIRES
Datos correspondientes al 2014</t>
  </si>
  <si>
    <r>
      <t xml:space="preserve">ANUARIO DE ESTADÍSTICA EDUCATIVA DE LA CIUDAD AUTÓNOMA DE BUENOS AIRES
</t>
    </r>
    <r>
      <rPr>
        <b/>
        <sz val="9"/>
        <rFont val="Arial"/>
        <family val="2"/>
      </rPr>
      <t xml:space="preserve">
</t>
    </r>
    <r>
      <rPr>
        <b/>
        <sz val="12"/>
        <rFont val="Arial"/>
        <family val="2"/>
      </rPr>
      <t>Datos correspondientes al año 2016</t>
    </r>
  </si>
  <si>
    <r>
      <rPr>
        <b/>
        <sz val="8"/>
        <rFont val="Arial"/>
        <family val="2"/>
      </rPr>
      <t>Fuente:</t>
    </r>
    <r>
      <rPr>
        <sz val="8"/>
        <rFont val="Arial"/>
        <family val="2"/>
      </rPr>
      <t xml:space="preserve"> Unidad de Evaluación Integral de la Calidad y Equidad Educativa. Ministerio de Educación del GCBA. Relevamiento Anual 2016.</t>
    </r>
  </si>
  <si>
    <r>
      <t xml:space="preserve">ANUARIO DE ESTADÍSTICA EDUCATIVA DE LA CIUDAD AUTÓNOMA DE BUENOS AIRES
</t>
    </r>
    <r>
      <rPr>
        <b/>
        <sz val="9"/>
        <rFont val="Arial"/>
        <family val="2"/>
      </rPr>
      <t xml:space="preserve">
</t>
    </r>
    <r>
      <rPr>
        <b/>
        <sz val="12"/>
        <rFont val="Arial"/>
        <family val="2"/>
      </rPr>
      <t>Datos correspondientes al año 2017</t>
    </r>
  </si>
  <si>
    <r>
      <rPr>
        <b/>
        <sz val="8"/>
        <rFont val="Arial"/>
        <family val="2"/>
      </rPr>
      <t>Fuente:</t>
    </r>
    <r>
      <rPr>
        <sz val="8"/>
        <rFont val="Arial"/>
        <family val="2"/>
      </rPr>
      <t xml:space="preserve"> Unidad de Evaluación Integral de la Calidad y Equidad Educativa. Ministerio de Educación e Innovación del GCBA. Relevamiento Anual 2017.</t>
    </r>
  </si>
  <si>
    <r>
      <rPr>
        <b/>
        <sz val="8"/>
        <rFont val="Arial"/>
        <family val="2"/>
      </rPr>
      <t>Fuente:</t>
    </r>
    <r>
      <rPr>
        <sz val="8"/>
        <rFont val="Arial"/>
        <family val="2"/>
      </rPr>
      <t xml:space="preserve"> Unidad de Evaluación Integral de la Calidad y Equidad Educativa. Ministerio de Educación e Innovación del GCBA. Relevamiento Anual 2018.</t>
    </r>
  </si>
  <si>
    <r>
      <t xml:space="preserve">ANUARIO DE ESTADÍSTICA EDUCATIVA DE LA CIUDAD AUTÓNOMA DE BUENOS AIRES
</t>
    </r>
    <r>
      <rPr>
        <b/>
        <sz val="9"/>
        <rFont val="Arial"/>
        <family val="2"/>
      </rPr>
      <t xml:space="preserve">
</t>
    </r>
    <r>
      <rPr>
        <b/>
        <sz val="12"/>
        <rFont val="Arial"/>
        <family val="2"/>
      </rPr>
      <t>Datos correspondientes al año 2018</t>
    </r>
  </si>
  <si>
    <r>
      <t xml:space="preserve">ANUARIO DE ESTADÍSTICA EDUCATIVA DE LA CIUDAD AUTÓNOMA DE BUENOS AIRES
</t>
    </r>
    <r>
      <rPr>
        <b/>
        <sz val="9"/>
        <rFont val="Arial"/>
        <family val="2"/>
      </rPr>
      <t xml:space="preserve">
</t>
    </r>
    <r>
      <rPr>
        <b/>
        <sz val="12"/>
        <rFont val="Arial"/>
        <family val="2"/>
      </rPr>
      <t>Datos correspondientes al año 2019</t>
    </r>
  </si>
  <si>
    <r>
      <rPr>
        <b/>
        <sz val="8"/>
        <rFont val="Arial"/>
        <family val="2"/>
      </rPr>
      <t>Fuente:</t>
    </r>
    <r>
      <rPr>
        <sz val="8"/>
        <rFont val="Arial"/>
        <family val="2"/>
      </rPr>
      <t xml:space="preserve"> Unidad de Evaluación Integral de la Calidad y Equidad Educativa. Ministerio de Educación del GCBA. Relevamiento Anual 2019.</t>
    </r>
  </si>
  <si>
    <r>
      <t xml:space="preserve">ANUARIO DE ESTADÍSTICA EDUCATIVA DE LA CIUDAD AUTÓNOMA DE BUENOS AIRES
</t>
    </r>
    <r>
      <rPr>
        <b/>
        <sz val="9"/>
        <rFont val="Arial"/>
        <family val="2"/>
      </rPr>
      <t xml:space="preserve">
</t>
    </r>
    <r>
      <rPr>
        <b/>
        <sz val="12"/>
        <rFont val="Arial"/>
        <family val="2"/>
      </rPr>
      <t>Datos correspondientes al año 2020</t>
    </r>
  </si>
  <si>
    <r>
      <rPr>
        <b/>
        <sz val="8"/>
        <rFont val="Arial"/>
        <family val="2"/>
      </rPr>
      <t>Fuente:</t>
    </r>
    <r>
      <rPr>
        <sz val="8"/>
        <rFont val="Arial"/>
        <family val="2"/>
      </rPr>
      <t xml:space="preserve"> Unidad de Evaluación Integral de la Calidad y Equidad Educativa. Ministerio de Educación del GCBA. Relevamiento Anual 2020.</t>
    </r>
  </si>
  <si>
    <r>
      <rPr>
        <b/>
        <sz val="8"/>
        <rFont val="Arial"/>
        <family val="2"/>
      </rPr>
      <t>Fuente:</t>
    </r>
    <r>
      <rPr>
        <sz val="8"/>
        <rFont val="Arial"/>
        <family val="2"/>
      </rPr>
      <t xml:space="preserve"> Unidad de Evaluación Integral de la Calidad y Equidad Educativa. Ministerio de Educación del GCBA. Relevamiento Anual 2021.</t>
    </r>
  </si>
  <si>
    <t>Comuna</t>
  </si>
  <si>
    <t>Vespertino</t>
  </si>
  <si>
    <t>Noche</t>
  </si>
  <si>
    <r>
      <t>(1)</t>
    </r>
    <r>
      <rPr>
        <sz val="8"/>
        <rFont val="Arial"/>
        <family val="2"/>
      </rPr>
      <t xml:space="preserve"> La organización curricular no graduada (NG) es una modalidad de cursado semipresencial cuyos contenidos no están organizados en ciclos. Esta modalidad no está organizada en secciones, por lo cual no puede asignarse a un turno determinado.</t>
    </r>
  </si>
  <si>
    <r>
      <t>ANUARIO DE ESTADÍSTICA EDUCATIVA DE LA CIUDAD AUTÓNOMA DE BUENOS AIRES</t>
    </r>
    <r>
      <rPr>
        <b/>
        <sz val="9"/>
        <rFont val="Arial"/>
        <family val="2"/>
      </rPr>
      <t xml:space="preserve">
</t>
    </r>
    <r>
      <rPr>
        <b/>
        <sz val="12"/>
        <rFont val="Arial"/>
        <family val="2"/>
      </rPr>
      <t xml:space="preserve">
Datos correspondientes al año 2021</t>
    </r>
  </si>
  <si>
    <r>
      <t>ANUARIO DE ESTADÍSTICA EDUCATIVA DE LA CIUDAD AUTÓNOMA DE BUENOS AIRES</t>
    </r>
    <r>
      <rPr>
        <b/>
        <sz val="9"/>
        <rFont val="Arial"/>
        <family val="2"/>
      </rPr>
      <t xml:space="preserve">
</t>
    </r>
    <r>
      <rPr>
        <b/>
        <sz val="12"/>
        <rFont val="Arial"/>
        <family val="2"/>
      </rPr>
      <t xml:space="preserve">
Datos correspondientes al año 2022</t>
    </r>
  </si>
  <si>
    <r>
      <rPr>
        <b/>
        <sz val="8"/>
        <rFont val="Arial"/>
        <family val="2"/>
      </rPr>
      <t>Fuente:</t>
    </r>
    <r>
      <rPr>
        <sz val="8"/>
        <rFont val="Arial"/>
        <family val="2"/>
      </rPr>
      <t xml:space="preserve"> Unidad de Evaluación Integral de la Calidad y Equidad Educativa. Ministerio de Educación del GCBA. Relevamiento Anual 2022.</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</si>
</sst>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0\ _€_-;\-* #,##0\ _€_-;_-* &quot;-&quot;\ _€_-;_-@_-"/>
    <numFmt numFmtId="179" formatCode="_-* #,##0.00\ _€_-;\-* #,##0.00\ _€_-;_-* &quot;-&quot;??\ _€_-;_-@_-"/>
    <numFmt numFmtId="180" formatCode="0.0"/>
    <numFmt numFmtId="181" formatCode="#,##0.0"/>
    <numFmt numFmtId="182" formatCode="0.0%"/>
    <numFmt numFmtId="183" formatCode="_-* #,##0.0\ _€_-;\-* #,##0.0\ _€_-;_-* &quot;-&quot;??\ _€_-;_-@_-"/>
    <numFmt numFmtId="184" formatCode="_-* #,##0\ _€_-;\-* #,##0\ _€_-;_-* &quot;-&quot;??\ _€_-;_-@_-"/>
    <numFmt numFmtId="185" formatCode="_(* #,##0.00_);_(* \(#,##0.00\);_(* &quot;-&quot;??_);_(@_)"/>
    <numFmt numFmtId="186" formatCode="_(* #,##0_);_(* \(#,##0\);_(* &quot;-&quot;_);_(@_)"/>
    <numFmt numFmtId="187" formatCode="_(&quot;$&quot;* #,##0.00_);_(&quot;$&quot;* \(#,##0.00\);_(&quot;$&quot;* &quot;-&quot;??_);_(@_)"/>
    <numFmt numFmtId="188" formatCode="_(&quot;$&quot;* #,##0_);_(&quot;$&quot;* \(#,##0\);_(&quot;$&quot;* &quot;-&quot;_);_(@_)"/>
    <numFmt numFmtId="189" formatCode="###0"/>
  </numFmts>
  <fonts count="47">
    <font>
      <sz val="10"/>
      <name val="Arial"/>
      <family val="0"/>
    </font>
    <font>
      <sz val="9"/>
      <name val="Arial"/>
      <family val="2"/>
    </font>
    <font>
      <b/>
      <sz val="14"/>
      <name val="Arial"/>
      <family val="2"/>
    </font>
    <font>
      <sz val="8"/>
      <name val="Arial"/>
      <family val="2"/>
    </font>
    <font>
      <b/>
      <sz val="12"/>
      <name val="Arial"/>
      <family val="2"/>
    </font>
    <font>
      <b/>
      <sz val="9"/>
      <name val="Arial"/>
      <family val="2"/>
    </font>
    <font>
      <b/>
      <sz val="8"/>
      <name val="Arial"/>
      <family val="2"/>
    </font>
    <font>
      <vertAlign val="superscript"/>
      <sz val="8"/>
      <name val="Arial"/>
      <family val="2"/>
    </font>
    <font>
      <i/>
      <sz val="8"/>
      <name val="Arial"/>
      <family val="2"/>
    </font>
    <font>
      <sz val="8"/>
      <color indexed="10"/>
      <name val="Arial"/>
      <family val="2"/>
    </font>
    <font>
      <u val="single"/>
      <sz val="10"/>
      <color indexed="12"/>
      <name val="Arial"/>
      <family val="2"/>
    </font>
    <font>
      <u val="single"/>
      <sz val="10"/>
      <color indexed="36"/>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7"/>
        <bgColor indexed="64"/>
      </patternFill>
    </fill>
    <fill>
      <patternFill patternType="solid">
        <fgColor rgb="FF45A12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09">
    <xf numFmtId="0" fontId="0" fillId="0" borderId="0" xfId="0" applyAlignment="1">
      <alignment/>
    </xf>
    <xf numFmtId="0" fontId="1" fillId="33" borderId="0" xfId="0" applyNumberFormat="1" applyFont="1" applyFill="1" applyAlignment="1">
      <alignment vertical="center"/>
    </xf>
    <xf numFmtId="0" fontId="3" fillId="0" borderId="0" xfId="0" applyFont="1" applyBorder="1" applyAlignment="1">
      <alignment vertical="center"/>
    </xf>
    <xf numFmtId="0" fontId="3" fillId="33" borderId="0" xfId="0" applyFont="1" applyFill="1" applyAlignment="1">
      <alignment vertical="center"/>
    </xf>
    <xf numFmtId="0" fontId="6" fillId="0" borderId="10" xfId="0" applyFont="1" applyBorder="1" applyAlignment="1">
      <alignment horizontal="center" vertical="center"/>
    </xf>
    <xf numFmtId="3" fontId="6" fillId="0" borderId="10" xfId="0" applyNumberFormat="1" applyFont="1" applyBorder="1" applyAlignment="1">
      <alignment horizontal="right" vertical="center"/>
    </xf>
    <xf numFmtId="3" fontId="3" fillId="0" borderId="11" xfId="0" applyNumberFormat="1" applyFont="1" applyBorder="1" applyAlignment="1">
      <alignment horizontal="center" vertical="center"/>
    </xf>
    <xf numFmtId="3" fontId="3" fillId="0" borderId="11" xfId="0" applyNumberFormat="1" applyFont="1" applyBorder="1" applyAlignment="1">
      <alignment horizontal="right" vertical="center"/>
    </xf>
    <xf numFmtId="3" fontId="3" fillId="0" borderId="11" xfId="0" applyNumberFormat="1" applyFont="1" applyFill="1" applyBorder="1" applyAlignment="1">
      <alignment horizontal="right" vertical="center"/>
    </xf>
    <xf numFmtId="3" fontId="3" fillId="0" borderId="11" xfId="0" applyNumberFormat="1" applyFont="1" applyFill="1" applyBorder="1" applyAlignment="1" quotePrefix="1">
      <alignment horizontal="right" vertical="center"/>
    </xf>
    <xf numFmtId="3" fontId="3" fillId="0" borderId="12" xfId="0" applyNumberFormat="1" applyFont="1" applyBorder="1" applyAlignment="1">
      <alignment horizontal="center" vertical="center"/>
    </xf>
    <xf numFmtId="3" fontId="3" fillId="0" borderId="12" xfId="0" applyNumberFormat="1" applyFont="1" applyBorder="1" applyAlignment="1">
      <alignment horizontal="right" vertical="center"/>
    </xf>
    <xf numFmtId="3" fontId="3" fillId="0" borderId="12" xfId="0" applyNumberFormat="1" applyFont="1" applyFill="1" applyBorder="1" applyAlignment="1" quotePrefix="1">
      <alignment horizontal="right" vertical="center"/>
    </xf>
    <xf numFmtId="3" fontId="3" fillId="0" borderId="12" xfId="0" applyNumberFormat="1" applyFont="1" applyFill="1" applyBorder="1" applyAlignment="1">
      <alignment horizontal="right" vertical="center"/>
    </xf>
    <xf numFmtId="3" fontId="3" fillId="0" borderId="13" xfId="0" applyNumberFormat="1" applyFont="1" applyBorder="1" applyAlignment="1">
      <alignment horizontal="center" vertical="center"/>
    </xf>
    <xf numFmtId="3" fontId="3" fillId="0" borderId="13" xfId="0" applyNumberFormat="1" applyFont="1" applyBorder="1" applyAlignment="1">
      <alignment horizontal="right" vertical="center"/>
    </xf>
    <xf numFmtId="3" fontId="3" fillId="0" borderId="13" xfId="0" applyNumberFormat="1" applyFont="1" applyFill="1" applyBorder="1" applyAlignment="1">
      <alignment horizontal="right" vertical="center"/>
    </xf>
    <xf numFmtId="3" fontId="3" fillId="0" borderId="13" xfId="0" applyNumberFormat="1" applyFont="1" applyFill="1" applyBorder="1" applyAlignment="1" quotePrefix="1">
      <alignment horizontal="right" vertical="center"/>
    </xf>
    <xf numFmtId="0" fontId="1" fillId="0" borderId="0" xfId="0" applyNumberFormat="1" applyFont="1" applyBorder="1" applyAlignment="1">
      <alignment vertical="center"/>
    </xf>
    <xf numFmtId="0" fontId="9" fillId="0" borderId="0" xfId="0" applyFont="1" applyBorder="1" applyAlignment="1">
      <alignment vertical="center"/>
    </xf>
    <xf numFmtId="184" fontId="6" fillId="0" borderId="10" xfId="49" applyNumberFormat="1" applyFont="1" applyBorder="1" applyAlignment="1">
      <alignment horizontal="right" vertical="center" wrapText="1"/>
    </xf>
    <xf numFmtId="184" fontId="3" fillId="0" borderId="11" xfId="49" applyNumberFormat="1" applyFont="1" applyBorder="1" applyAlignment="1">
      <alignment horizontal="right" vertical="center" wrapText="1"/>
    </xf>
    <xf numFmtId="184" fontId="3" fillId="0" borderId="11" xfId="49" applyNumberFormat="1" applyFont="1" applyFill="1" applyBorder="1" applyAlignment="1">
      <alignment horizontal="right" vertical="center" wrapText="1"/>
    </xf>
    <xf numFmtId="184" fontId="3" fillId="0" borderId="11" xfId="49" applyNumberFormat="1" applyFont="1" applyFill="1" applyBorder="1" applyAlignment="1" quotePrefix="1">
      <alignment horizontal="right" vertical="center" wrapText="1"/>
    </xf>
    <xf numFmtId="184" fontId="3" fillId="0" borderId="12" xfId="49" applyNumberFormat="1" applyFont="1" applyBorder="1" applyAlignment="1">
      <alignment horizontal="right" vertical="center" wrapText="1"/>
    </xf>
    <xf numFmtId="184" fontId="3" fillId="0" borderId="12" xfId="49" applyNumberFormat="1" applyFont="1" applyFill="1" applyBorder="1" applyAlignment="1" quotePrefix="1">
      <alignment horizontal="right" vertical="center" wrapText="1"/>
    </xf>
    <xf numFmtId="184" fontId="3" fillId="0" borderId="12" xfId="49" applyNumberFormat="1" applyFont="1" applyFill="1" applyBorder="1" applyAlignment="1">
      <alignment horizontal="right" vertical="center" wrapText="1"/>
    </xf>
    <xf numFmtId="184" fontId="3" fillId="0" borderId="13" xfId="49" applyNumberFormat="1" applyFont="1" applyBorder="1" applyAlignment="1">
      <alignment horizontal="right" vertical="center" wrapText="1"/>
    </xf>
    <xf numFmtId="184" fontId="3" fillId="0" borderId="13" xfId="49" applyNumberFormat="1" applyFont="1" applyFill="1" applyBorder="1" applyAlignment="1">
      <alignment horizontal="right" vertical="center" wrapText="1"/>
    </xf>
    <xf numFmtId="184" fontId="3" fillId="0" borderId="13" xfId="49" applyNumberFormat="1" applyFont="1" applyFill="1" applyBorder="1" applyAlignment="1" quotePrefix="1">
      <alignment horizontal="right" vertical="center" wrapText="1"/>
    </xf>
    <xf numFmtId="0" fontId="3" fillId="33" borderId="0" xfId="0" applyFont="1" applyFill="1" applyAlignment="1">
      <alignment horizontal="right" vertical="center" wrapText="1"/>
    </xf>
    <xf numFmtId="184" fontId="6" fillId="0" borderId="10" xfId="49" applyNumberFormat="1" applyFont="1" applyFill="1" applyBorder="1" applyAlignment="1">
      <alignment horizontal="right" vertical="center" wrapText="1"/>
    </xf>
    <xf numFmtId="0" fontId="3" fillId="0" borderId="0" xfId="0" applyFont="1" applyBorder="1" applyAlignment="1">
      <alignment vertical="center"/>
    </xf>
    <xf numFmtId="0" fontId="3" fillId="33" borderId="0" xfId="0" applyFont="1" applyFill="1" applyAlignment="1">
      <alignment vertical="center"/>
    </xf>
    <xf numFmtId="0" fontId="3" fillId="34" borderId="10" xfId="0" applyFont="1" applyFill="1" applyBorder="1" applyAlignment="1">
      <alignment vertical="center" wrapText="1"/>
    </xf>
    <xf numFmtId="184" fontId="6" fillId="0" borderId="10" xfId="51" applyNumberFormat="1" applyFont="1" applyFill="1" applyBorder="1" applyAlignment="1">
      <alignment horizontal="right" vertical="center" wrapText="1"/>
    </xf>
    <xf numFmtId="0" fontId="3" fillId="33" borderId="0" xfId="0" applyFont="1" applyFill="1" applyAlignment="1">
      <alignment horizontal="right" vertical="center" wrapText="1"/>
    </xf>
    <xf numFmtId="3" fontId="3" fillId="0" borderId="11" xfId="0" applyNumberFormat="1" applyFont="1" applyBorder="1" applyAlignment="1">
      <alignment horizontal="center" vertical="center"/>
    </xf>
    <xf numFmtId="184" fontId="3" fillId="0" borderId="11" xfId="51" applyNumberFormat="1" applyFont="1" applyFill="1" applyBorder="1" applyAlignment="1">
      <alignment horizontal="right" vertical="center" wrapText="1"/>
    </xf>
    <xf numFmtId="184" fontId="3" fillId="0" borderId="11" xfId="51" applyNumberFormat="1" applyFont="1" applyFill="1" applyBorder="1" applyAlignment="1" quotePrefix="1">
      <alignment horizontal="right" vertical="center" wrapText="1"/>
    </xf>
    <xf numFmtId="3" fontId="3" fillId="0" borderId="12" xfId="0" applyNumberFormat="1" applyFont="1" applyBorder="1" applyAlignment="1">
      <alignment horizontal="center" vertical="center"/>
    </xf>
    <xf numFmtId="184" fontId="3" fillId="0" borderId="12" xfId="51" applyNumberFormat="1" applyFont="1" applyFill="1" applyBorder="1" applyAlignment="1" quotePrefix="1">
      <alignment horizontal="right" vertical="center" wrapText="1"/>
    </xf>
    <xf numFmtId="184" fontId="3" fillId="0" borderId="12" xfId="51" applyNumberFormat="1" applyFont="1" applyFill="1" applyBorder="1" applyAlignment="1">
      <alignment horizontal="right" vertical="center" wrapText="1"/>
    </xf>
    <xf numFmtId="3" fontId="3" fillId="0" borderId="13" xfId="0" applyNumberFormat="1" applyFont="1" applyBorder="1" applyAlignment="1">
      <alignment horizontal="center" vertical="center"/>
    </xf>
    <xf numFmtId="184" fontId="3" fillId="0" borderId="13" xfId="51" applyNumberFormat="1" applyFont="1" applyFill="1" applyBorder="1" applyAlignment="1">
      <alignment horizontal="right" vertical="center" wrapText="1"/>
    </xf>
    <xf numFmtId="184" fontId="3" fillId="0" borderId="13" xfId="51" applyNumberFormat="1" applyFont="1" applyFill="1" applyBorder="1" applyAlignment="1" quotePrefix="1">
      <alignment horizontal="right" vertical="center" wrapText="1"/>
    </xf>
    <xf numFmtId="0" fontId="3" fillId="35" borderId="10" xfId="0" applyFont="1" applyFill="1" applyBorder="1" applyAlignment="1">
      <alignment vertical="center" wrapText="1"/>
    </xf>
    <xf numFmtId="184" fontId="6" fillId="0" borderId="10" xfId="51" applyNumberFormat="1" applyFont="1" applyFill="1" applyBorder="1" applyAlignment="1" quotePrefix="1">
      <alignment horizontal="right" vertical="center" wrapText="1"/>
    </xf>
    <xf numFmtId="184" fontId="6" fillId="0" borderId="10" xfId="52" applyNumberFormat="1" applyFont="1" applyFill="1" applyBorder="1" applyAlignment="1">
      <alignment horizontal="right" vertical="center" wrapText="1"/>
    </xf>
    <xf numFmtId="184" fontId="3" fillId="0" borderId="11" xfId="52" applyNumberFormat="1" applyFont="1" applyFill="1" applyBorder="1" applyAlignment="1">
      <alignment horizontal="right" vertical="center" wrapText="1"/>
    </xf>
    <xf numFmtId="184" fontId="3" fillId="0" borderId="11" xfId="52" applyNumberFormat="1" applyFont="1" applyFill="1" applyBorder="1" applyAlignment="1" quotePrefix="1">
      <alignment horizontal="right" vertical="center" wrapText="1"/>
    </xf>
    <xf numFmtId="184" fontId="3" fillId="0" borderId="12" xfId="52" applyNumberFormat="1" applyFont="1" applyFill="1" applyBorder="1" applyAlignment="1" quotePrefix="1">
      <alignment horizontal="right" vertical="center" wrapText="1"/>
    </xf>
    <xf numFmtId="184" fontId="3" fillId="0" borderId="12" xfId="52" applyNumberFormat="1" applyFont="1" applyFill="1" applyBorder="1" applyAlignment="1">
      <alignment horizontal="right" vertical="center" wrapText="1"/>
    </xf>
    <xf numFmtId="184" fontId="3" fillId="0" borderId="13" xfId="52" applyNumberFormat="1" applyFont="1" applyFill="1" applyBorder="1" applyAlignment="1">
      <alignment horizontal="right" vertical="center" wrapText="1"/>
    </xf>
    <xf numFmtId="184" fontId="3" fillId="0" borderId="13" xfId="52" applyNumberFormat="1" applyFont="1" applyFill="1" applyBorder="1" applyAlignment="1" quotePrefix="1">
      <alignment horizontal="right" vertical="center" wrapText="1"/>
    </xf>
    <xf numFmtId="0" fontId="3" fillId="35" borderId="11" xfId="0" applyFont="1" applyFill="1" applyBorder="1" applyAlignment="1">
      <alignment horizontal="center" vertical="center" wrapText="1"/>
    </xf>
    <xf numFmtId="0" fontId="12" fillId="0" borderId="0" xfId="56" applyFont="1" applyAlignment="1">
      <alignment wrapText="1"/>
      <protection/>
    </xf>
    <xf numFmtId="0" fontId="1" fillId="33" borderId="0" xfId="0" applyFont="1" applyFill="1" applyAlignment="1">
      <alignment vertical="center"/>
    </xf>
    <xf numFmtId="0" fontId="3" fillId="0" borderId="0" xfId="0" applyFont="1" applyAlignment="1">
      <alignment vertical="center"/>
    </xf>
    <xf numFmtId="0" fontId="9" fillId="0" borderId="0" xfId="0" applyFont="1" applyAlignment="1">
      <alignment vertical="center"/>
    </xf>
    <xf numFmtId="0" fontId="3" fillId="35"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7" fillId="0" borderId="16" xfId="0" applyFont="1" applyBorder="1" applyAlignment="1">
      <alignment horizontal="justify" vertical="center" wrapText="1"/>
    </xf>
    <xf numFmtId="0" fontId="0" fillId="0" borderId="16" xfId="0" applyBorder="1" applyAlignment="1">
      <alignment horizontal="justify" vertical="center" wrapText="1"/>
    </xf>
    <xf numFmtId="0" fontId="0" fillId="0" borderId="0" xfId="0" applyAlignment="1">
      <alignment horizontal="justify" vertical="center" wrapText="1"/>
    </xf>
    <xf numFmtId="0" fontId="2" fillId="0" borderId="17" xfId="0" applyNumberFormat="1" applyFont="1" applyBorder="1" applyAlignment="1">
      <alignment vertical="center" wrapText="1"/>
    </xf>
    <xf numFmtId="0" fontId="1" fillId="0" borderId="17" xfId="0" applyFont="1" applyBorder="1" applyAlignment="1">
      <alignment vertical="center" wrapText="1"/>
    </xf>
    <xf numFmtId="0" fontId="6" fillId="0" borderId="0" xfId="0" applyFont="1" applyAlignment="1">
      <alignment vertical="center" wrapText="1"/>
    </xf>
    <xf numFmtId="0" fontId="3" fillId="0" borderId="0" xfId="0" applyFont="1" applyAlignment="1">
      <alignment vertical="center" wrapText="1"/>
    </xf>
    <xf numFmtId="0" fontId="3" fillId="33" borderId="13" xfId="0" applyFont="1" applyFill="1" applyBorder="1" applyAlignment="1">
      <alignment horizontal="center" vertical="center" wrapText="1"/>
    </xf>
    <xf numFmtId="3" fontId="7" fillId="0" borderId="0" xfId="0" applyNumberFormat="1" applyFont="1" applyBorder="1" applyAlignment="1">
      <alignment horizontal="justify" vertical="center" wrapText="1"/>
    </xf>
    <xf numFmtId="0" fontId="3" fillId="0" borderId="0" xfId="0" applyFont="1" applyAlignment="1">
      <alignment horizontal="justify" vertical="center" wrapText="1"/>
    </xf>
    <xf numFmtId="0" fontId="8" fillId="0" borderId="0"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0" xfId="0" applyFont="1" applyFill="1" applyAlignment="1">
      <alignment horizontal="justify" vertical="center" wrapText="1"/>
    </xf>
    <xf numFmtId="0" fontId="3" fillId="34"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0" xfId="0" applyFont="1" applyAlignment="1">
      <alignment vertical="center" wrapText="1"/>
    </xf>
    <xf numFmtId="0" fontId="3" fillId="34" borderId="10" xfId="0" applyFont="1" applyFill="1" applyBorder="1" applyAlignment="1">
      <alignment horizontal="center" vertical="center" wrapText="1"/>
    </xf>
    <xf numFmtId="3" fontId="7" fillId="0" borderId="0" xfId="0" applyNumberFormat="1" applyFont="1" applyFill="1" applyBorder="1" applyAlignment="1">
      <alignment horizontal="justify"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0" borderId="16" xfId="0" applyFont="1" applyBorder="1" applyAlignment="1">
      <alignment horizontal="justify" vertical="center" wrapText="1"/>
    </xf>
    <xf numFmtId="0" fontId="3" fillId="0" borderId="0" xfId="0" applyFont="1" applyAlignment="1">
      <alignment horizontal="justify" vertical="center" wrapText="1"/>
    </xf>
    <xf numFmtId="0" fontId="3" fillId="35" borderId="11"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5" fillId="0" borderId="0" xfId="0" applyFont="1" applyAlignment="1">
      <alignment vertical="center" wrapText="1"/>
    </xf>
    <xf numFmtId="0" fontId="1" fillId="0" borderId="0" xfId="0" applyFont="1" applyAlignment="1">
      <alignment vertical="center" wrapText="1"/>
    </xf>
    <xf numFmtId="0" fontId="3" fillId="0" borderId="0" xfId="0" applyFont="1" applyFill="1" applyBorder="1" applyAlignment="1">
      <alignment horizontal="justify" vertical="center" wrapText="1"/>
    </xf>
    <xf numFmtId="0" fontId="2" fillId="0" borderId="17" xfId="0" applyNumberFormat="1" applyFont="1" applyBorder="1" applyAlignment="1">
      <alignment horizontal="left" vertical="center" wrapText="1"/>
    </xf>
    <xf numFmtId="0" fontId="3" fillId="35" borderId="18"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0" borderId="0" xfId="0" applyFont="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Neutral" xfId="55"/>
    <cellStyle name="Normal_201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638175</xdr:colOff>
      <xdr:row>0</xdr:row>
      <xdr:rowOff>695325</xdr:rowOff>
    </xdr:to>
    <xdr:pic>
      <xdr:nvPicPr>
        <xdr:cNvPr id="1" name="Picture 1" descr="MEGC-IsologoEscuelas"/>
        <xdr:cNvPicPr preferRelativeResize="1">
          <a:picLocks noChangeAspect="1"/>
        </xdr:cNvPicPr>
      </xdr:nvPicPr>
      <xdr:blipFill>
        <a:blip r:embed="rId1"/>
        <a:stretch>
          <a:fillRect/>
        </a:stretch>
      </xdr:blipFill>
      <xdr:spPr>
        <a:xfrm>
          <a:off x="133350" y="95250"/>
          <a:ext cx="504825" cy="600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552450</xdr:colOff>
      <xdr:row>0</xdr:row>
      <xdr:rowOff>695325</xdr:rowOff>
    </xdr:to>
    <xdr:pic>
      <xdr:nvPicPr>
        <xdr:cNvPr id="1" name="Picture 1" descr="MEGC-IsologoEscuelas"/>
        <xdr:cNvPicPr preferRelativeResize="1">
          <a:picLocks noChangeAspect="1"/>
        </xdr:cNvPicPr>
      </xdr:nvPicPr>
      <xdr:blipFill>
        <a:blip r:embed="rId1"/>
        <a:stretch>
          <a:fillRect/>
        </a:stretch>
      </xdr:blipFill>
      <xdr:spPr>
        <a:xfrm>
          <a:off x="133350" y="95250"/>
          <a:ext cx="419100" cy="600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552450</xdr:colOff>
      <xdr:row>0</xdr:row>
      <xdr:rowOff>695325</xdr:rowOff>
    </xdr:to>
    <xdr:pic>
      <xdr:nvPicPr>
        <xdr:cNvPr id="1" name="Picture 1" descr="MEGC-IsologoEscuelas"/>
        <xdr:cNvPicPr preferRelativeResize="1">
          <a:picLocks noChangeAspect="1"/>
        </xdr:cNvPicPr>
      </xdr:nvPicPr>
      <xdr:blipFill>
        <a:blip r:embed="rId1"/>
        <a:stretch>
          <a:fillRect/>
        </a:stretch>
      </xdr:blipFill>
      <xdr:spPr>
        <a:xfrm>
          <a:off x="133350" y="95250"/>
          <a:ext cx="419100" cy="600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285750</xdr:rowOff>
    </xdr:from>
    <xdr:to>
      <xdr:col>0</xdr:col>
      <xdr:colOff>704850</xdr:colOff>
      <xdr:row>0</xdr:row>
      <xdr:rowOff>838200</xdr:rowOff>
    </xdr:to>
    <xdr:pic>
      <xdr:nvPicPr>
        <xdr:cNvPr id="1" name="Picture 15" descr="BA-goie-anuario"/>
        <xdr:cNvPicPr preferRelativeResize="1">
          <a:picLocks noChangeAspect="1"/>
        </xdr:cNvPicPr>
      </xdr:nvPicPr>
      <xdr:blipFill>
        <a:blip r:embed="rId1"/>
        <a:stretch>
          <a:fillRect/>
        </a:stretch>
      </xdr:blipFill>
      <xdr:spPr>
        <a:xfrm>
          <a:off x="114300" y="285750"/>
          <a:ext cx="590550"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323850</xdr:rowOff>
    </xdr:from>
    <xdr:to>
      <xdr:col>0</xdr:col>
      <xdr:colOff>857250</xdr:colOff>
      <xdr:row>0</xdr:row>
      <xdr:rowOff>838200</xdr:rowOff>
    </xdr:to>
    <xdr:pic>
      <xdr:nvPicPr>
        <xdr:cNvPr id="1" name="Picture 15" descr="BA-goie-anuario"/>
        <xdr:cNvPicPr preferRelativeResize="1">
          <a:picLocks noChangeAspect="1"/>
        </xdr:cNvPicPr>
      </xdr:nvPicPr>
      <xdr:blipFill>
        <a:blip r:embed="rId1"/>
        <a:stretch>
          <a:fillRect/>
        </a:stretch>
      </xdr:blipFill>
      <xdr:spPr>
        <a:xfrm>
          <a:off x="209550" y="323850"/>
          <a:ext cx="647700" cy="5143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342900</xdr:rowOff>
    </xdr:from>
    <xdr:to>
      <xdr:col>0</xdr:col>
      <xdr:colOff>923925</xdr:colOff>
      <xdr:row>0</xdr:row>
      <xdr:rowOff>838200</xdr:rowOff>
    </xdr:to>
    <xdr:pic>
      <xdr:nvPicPr>
        <xdr:cNvPr id="1" name="1 Imagen" descr="logo_BAcolor-01.jpg"/>
        <xdr:cNvPicPr preferRelativeResize="1">
          <a:picLocks noChangeAspect="1"/>
        </xdr:cNvPicPr>
      </xdr:nvPicPr>
      <xdr:blipFill>
        <a:blip r:embed="rId1"/>
        <a:stretch>
          <a:fillRect/>
        </a:stretch>
      </xdr:blipFill>
      <xdr:spPr>
        <a:xfrm>
          <a:off x="123825" y="342900"/>
          <a:ext cx="800100" cy="495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342900</xdr:rowOff>
    </xdr:from>
    <xdr:to>
      <xdr:col>0</xdr:col>
      <xdr:colOff>923925</xdr:colOff>
      <xdr:row>0</xdr:row>
      <xdr:rowOff>838200</xdr:rowOff>
    </xdr:to>
    <xdr:pic>
      <xdr:nvPicPr>
        <xdr:cNvPr id="1" name="1 Imagen" descr="logo_BAcolor-01.jpg"/>
        <xdr:cNvPicPr preferRelativeResize="1">
          <a:picLocks noChangeAspect="1"/>
        </xdr:cNvPicPr>
      </xdr:nvPicPr>
      <xdr:blipFill>
        <a:blip r:embed="rId1"/>
        <a:stretch>
          <a:fillRect/>
        </a:stretch>
      </xdr:blipFill>
      <xdr:spPr>
        <a:xfrm>
          <a:off x="123825" y="342900"/>
          <a:ext cx="800100" cy="495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342900</xdr:rowOff>
    </xdr:from>
    <xdr:to>
      <xdr:col>0</xdr:col>
      <xdr:colOff>923925</xdr:colOff>
      <xdr:row>0</xdr:row>
      <xdr:rowOff>781050</xdr:rowOff>
    </xdr:to>
    <xdr:pic>
      <xdr:nvPicPr>
        <xdr:cNvPr id="1" name="1 Imagen" descr="logo_BAcolor-01.jpg"/>
        <xdr:cNvPicPr preferRelativeResize="1">
          <a:picLocks noChangeAspect="1"/>
        </xdr:cNvPicPr>
      </xdr:nvPicPr>
      <xdr:blipFill>
        <a:blip r:embed="rId1"/>
        <a:stretch>
          <a:fillRect/>
        </a:stretch>
      </xdr:blipFill>
      <xdr:spPr>
        <a:xfrm>
          <a:off x="123825" y="342900"/>
          <a:ext cx="800100" cy="4381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342900</xdr:rowOff>
    </xdr:from>
    <xdr:to>
      <xdr:col>0</xdr:col>
      <xdr:colOff>923925</xdr:colOff>
      <xdr:row>0</xdr:row>
      <xdr:rowOff>781050</xdr:rowOff>
    </xdr:to>
    <xdr:pic>
      <xdr:nvPicPr>
        <xdr:cNvPr id="1" name="1 Imagen" descr="logo_BAcolor-01.jpg"/>
        <xdr:cNvPicPr preferRelativeResize="1">
          <a:picLocks noChangeAspect="1"/>
        </xdr:cNvPicPr>
      </xdr:nvPicPr>
      <xdr:blipFill>
        <a:blip r:embed="rId1"/>
        <a:stretch>
          <a:fillRect/>
        </a:stretch>
      </xdr:blipFill>
      <xdr:spPr>
        <a:xfrm>
          <a:off x="123825" y="342900"/>
          <a:ext cx="800100" cy="4381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342900</xdr:rowOff>
    </xdr:from>
    <xdr:to>
      <xdr:col>0</xdr:col>
      <xdr:colOff>923925</xdr:colOff>
      <xdr:row>0</xdr:row>
      <xdr:rowOff>781050</xdr:rowOff>
    </xdr:to>
    <xdr:pic>
      <xdr:nvPicPr>
        <xdr:cNvPr id="1" name="1 Imagen" descr="logo_BAcolor-01.jpg"/>
        <xdr:cNvPicPr preferRelativeResize="1">
          <a:picLocks noChangeAspect="1"/>
        </xdr:cNvPicPr>
      </xdr:nvPicPr>
      <xdr:blipFill>
        <a:blip r:embed="rId1"/>
        <a:stretch>
          <a:fillRect/>
        </a:stretch>
      </xdr:blipFill>
      <xdr:spPr>
        <a:xfrm>
          <a:off x="123825" y="342900"/>
          <a:ext cx="800100" cy="4381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342900</xdr:rowOff>
    </xdr:from>
    <xdr:to>
      <xdr:col>0</xdr:col>
      <xdr:colOff>923925</xdr:colOff>
      <xdr:row>0</xdr:row>
      <xdr:rowOff>781050</xdr:rowOff>
    </xdr:to>
    <xdr:pic>
      <xdr:nvPicPr>
        <xdr:cNvPr id="1" name="1 Imagen" descr="logo_BAcolor-01.jpg"/>
        <xdr:cNvPicPr preferRelativeResize="1">
          <a:picLocks noChangeAspect="1"/>
        </xdr:cNvPicPr>
      </xdr:nvPicPr>
      <xdr:blipFill>
        <a:blip r:embed="rId1"/>
        <a:stretch>
          <a:fillRect/>
        </a:stretch>
      </xdr:blipFill>
      <xdr:spPr>
        <a:xfrm>
          <a:off x="123825" y="342900"/>
          <a:ext cx="8001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638175</xdr:colOff>
      <xdr:row>0</xdr:row>
      <xdr:rowOff>695325</xdr:rowOff>
    </xdr:to>
    <xdr:pic>
      <xdr:nvPicPr>
        <xdr:cNvPr id="1" name="Picture 1" descr="MEGC-IsologoEscuelas"/>
        <xdr:cNvPicPr preferRelativeResize="1">
          <a:picLocks noChangeAspect="1"/>
        </xdr:cNvPicPr>
      </xdr:nvPicPr>
      <xdr:blipFill>
        <a:blip r:embed="rId1"/>
        <a:stretch>
          <a:fillRect/>
        </a:stretch>
      </xdr:blipFill>
      <xdr:spPr>
        <a:xfrm>
          <a:off x="133350" y="95250"/>
          <a:ext cx="504825" cy="6000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342900</xdr:rowOff>
    </xdr:from>
    <xdr:to>
      <xdr:col>0</xdr:col>
      <xdr:colOff>819150</xdr:colOff>
      <xdr:row>0</xdr:row>
      <xdr:rowOff>771525</xdr:rowOff>
    </xdr:to>
    <xdr:pic>
      <xdr:nvPicPr>
        <xdr:cNvPr id="1" name="1 Imagen" descr="logo_BAcolor-01.jpg"/>
        <xdr:cNvPicPr preferRelativeResize="1">
          <a:picLocks noChangeAspect="1"/>
        </xdr:cNvPicPr>
      </xdr:nvPicPr>
      <xdr:blipFill>
        <a:blip r:embed="rId1"/>
        <a:stretch>
          <a:fillRect/>
        </a:stretch>
      </xdr:blipFill>
      <xdr:spPr>
        <a:xfrm>
          <a:off x="123825" y="342900"/>
          <a:ext cx="695325" cy="4286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342900</xdr:rowOff>
    </xdr:from>
    <xdr:to>
      <xdr:col>0</xdr:col>
      <xdr:colOff>819150</xdr:colOff>
      <xdr:row>0</xdr:row>
      <xdr:rowOff>771525</xdr:rowOff>
    </xdr:to>
    <xdr:pic>
      <xdr:nvPicPr>
        <xdr:cNvPr id="1" name="1 Imagen" descr="logo_BAcolor-01.jpg"/>
        <xdr:cNvPicPr preferRelativeResize="1">
          <a:picLocks noChangeAspect="1"/>
        </xdr:cNvPicPr>
      </xdr:nvPicPr>
      <xdr:blipFill>
        <a:blip r:embed="rId1"/>
        <a:stretch>
          <a:fillRect/>
        </a:stretch>
      </xdr:blipFill>
      <xdr:spPr>
        <a:xfrm>
          <a:off x="123825" y="342900"/>
          <a:ext cx="6953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638175</xdr:colOff>
      <xdr:row>0</xdr:row>
      <xdr:rowOff>695325</xdr:rowOff>
    </xdr:to>
    <xdr:pic>
      <xdr:nvPicPr>
        <xdr:cNvPr id="1" name="Picture 1" descr="MEGC-IsologoEscuelas"/>
        <xdr:cNvPicPr preferRelativeResize="1">
          <a:picLocks noChangeAspect="1"/>
        </xdr:cNvPicPr>
      </xdr:nvPicPr>
      <xdr:blipFill>
        <a:blip r:embed="rId1"/>
        <a:stretch>
          <a:fillRect/>
        </a:stretch>
      </xdr:blipFill>
      <xdr:spPr>
        <a:xfrm>
          <a:off x="133350" y="95250"/>
          <a:ext cx="50482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638175</xdr:colOff>
      <xdr:row>0</xdr:row>
      <xdr:rowOff>695325</xdr:rowOff>
    </xdr:to>
    <xdr:pic>
      <xdr:nvPicPr>
        <xdr:cNvPr id="1" name="Picture 1" descr="MEGC-IsologoEscuelas"/>
        <xdr:cNvPicPr preferRelativeResize="1">
          <a:picLocks noChangeAspect="1"/>
        </xdr:cNvPicPr>
      </xdr:nvPicPr>
      <xdr:blipFill>
        <a:blip r:embed="rId1"/>
        <a:stretch>
          <a:fillRect/>
        </a:stretch>
      </xdr:blipFill>
      <xdr:spPr>
        <a:xfrm>
          <a:off x="133350" y="95250"/>
          <a:ext cx="50482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638175</xdr:colOff>
      <xdr:row>0</xdr:row>
      <xdr:rowOff>695325</xdr:rowOff>
    </xdr:to>
    <xdr:pic>
      <xdr:nvPicPr>
        <xdr:cNvPr id="1" name="Picture 1" descr="MEGC-IsologoEscuelas"/>
        <xdr:cNvPicPr preferRelativeResize="1">
          <a:picLocks noChangeAspect="1"/>
        </xdr:cNvPicPr>
      </xdr:nvPicPr>
      <xdr:blipFill>
        <a:blip r:embed="rId1"/>
        <a:stretch>
          <a:fillRect/>
        </a:stretch>
      </xdr:blipFill>
      <xdr:spPr>
        <a:xfrm>
          <a:off x="133350" y="95250"/>
          <a:ext cx="50482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638175</xdr:colOff>
      <xdr:row>0</xdr:row>
      <xdr:rowOff>695325</xdr:rowOff>
    </xdr:to>
    <xdr:pic>
      <xdr:nvPicPr>
        <xdr:cNvPr id="1" name="Picture 2" descr="MEGC-IsologoEscuelas"/>
        <xdr:cNvPicPr preferRelativeResize="1">
          <a:picLocks noChangeAspect="1"/>
        </xdr:cNvPicPr>
      </xdr:nvPicPr>
      <xdr:blipFill>
        <a:blip r:embed="rId1"/>
        <a:stretch>
          <a:fillRect/>
        </a:stretch>
      </xdr:blipFill>
      <xdr:spPr>
        <a:xfrm>
          <a:off x="133350" y="95250"/>
          <a:ext cx="50482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638175</xdr:colOff>
      <xdr:row>0</xdr:row>
      <xdr:rowOff>695325</xdr:rowOff>
    </xdr:to>
    <xdr:pic>
      <xdr:nvPicPr>
        <xdr:cNvPr id="1" name="Picture 1" descr="MEGC-IsologoEscuelas"/>
        <xdr:cNvPicPr preferRelativeResize="1">
          <a:picLocks noChangeAspect="1"/>
        </xdr:cNvPicPr>
      </xdr:nvPicPr>
      <xdr:blipFill>
        <a:blip r:embed="rId1"/>
        <a:stretch>
          <a:fillRect/>
        </a:stretch>
      </xdr:blipFill>
      <xdr:spPr>
        <a:xfrm>
          <a:off x="133350" y="95250"/>
          <a:ext cx="50482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638175</xdr:colOff>
      <xdr:row>0</xdr:row>
      <xdr:rowOff>695325</xdr:rowOff>
    </xdr:to>
    <xdr:pic>
      <xdr:nvPicPr>
        <xdr:cNvPr id="1" name="Picture 1" descr="MEGC-IsologoEscuelas"/>
        <xdr:cNvPicPr preferRelativeResize="1">
          <a:picLocks noChangeAspect="1"/>
        </xdr:cNvPicPr>
      </xdr:nvPicPr>
      <xdr:blipFill>
        <a:blip r:embed="rId1"/>
        <a:stretch>
          <a:fillRect/>
        </a:stretch>
      </xdr:blipFill>
      <xdr:spPr>
        <a:xfrm>
          <a:off x="133350" y="95250"/>
          <a:ext cx="50482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638175</xdr:colOff>
      <xdr:row>0</xdr:row>
      <xdr:rowOff>695325</xdr:rowOff>
    </xdr:to>
    <xdr:pic>
      <xdr:nvPicPr>
        <xdr:cNvPr id="1" name="Picture 1" descr="MEGC-IsologoEscuelas"/>
        <xdr:cNvPicPr preferRelativeResize="1">
          <a:picLocks noChangeAspect="1"/>
        </xdr:cNvPicPr>
      </xdr:nvPicPr>
      <xdr:blipFill>
        <a:blip r:embed="rId1"/>
        <a:stretch>
          <a:fillRect/>
        </a:stretch>
      </xdr:blipFill>
      <xdr:spPr>
        <a:xfrm>
          <a:off x="133350" y="95250"/>
          <a:ext cx="5048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0"/>
  <sheetViews>
    <sheetView zoomScalePageLayoutView="0" workbookViewId="0" topLeftCell="A13">
      <selection activeCell="D15" sqref="D15"/>
    </sheetView>
  </sheetViews>
  <sheetFormatPr defaultColWidth="9.57421875" defaultRowHeight="12.75"/>
  <cols>
    <col min="1" max="1" width="9.57421875" style="3" customWidth="1"/>
    <col min="2" max="14" width="9.00390625" style="3" customWidth="1"/>
    <col min="15" max="16384" width="9.57421875" style="3" customWidth="1"/>
  </cols>
  <sheetData>
    <row r="1" spans="1:14" s="1" customFormat="1" ht="54.75" customHeight="1" thickBot="1">
      <c r="A1" s="18"/>
      <c r="B1" s="70" t="s">
        <v>54</v>
      </c>
      <c r="C1" s="71"/>
      <c r="D1" s="71"/>
      <c r="E1" s="71"/>
      <c r="F1" s="71"/>
      <c r="G1" s="71"/>
      <c r="H1" s="71"/>
      <c r="I1" s="71"/>
      <c r="J1" s="71"/>
      <c r="K1" s="71"/>
      <c r="L1" s="71"/>
      <c r="M1" s="71"/>
      <c r="N1" s="71"/>
    </row>
    <row r="2" spans="1:14" ht="9.75">
      <c r="A2" s="2"/>
      <c r="B2" s="2"/>
      <c r="C2" s="2"/>
      <c r="D2" s="2"/>
      <c r="E2" s="2"/>
      <c r="F2" s="2"/>
      <c r="G2" s="2"/>
      <c r="H2" s="2"/>
      <c r="I2" s="2"/>
      <c r="J2" s="2"/>
      <c r="K2" s="2"/>
      <c r="L2" s="2"/>
      <c r="M2" s="19"/>
      <c r="N2" s="2"/>
    </row>
    <row r="3" spans="1:14" ht="9.75">
      <c r="A3" s="72" t="s">
        <v>32</v>
      </c>
      <c r="B3" s="73"/>
      <c r="C3" s="73"/>
      <c r="D3" s="73"/>
      <c r="E3" s="73"/>
      <c r="F3" s="73"/>
      <c r="G3" s="73"/>
      <c r="H3" s="73"/>
      <c r="I3" s="73"/>
      <c r="J3" s="73"/>
      <c r="K3" s="73"/>
      <c r="L3" s="73"/>
      <c r="M3" s="73"/>
      <c r="N3" s="73"/>
    </row>
    <row r="4" spans="1:14" ht="9.75">
      <c r="A4" s="61" t="s">
        <v>0</v>
      </c>
      <c r="B4" s="61" t="s">
        <v>1</v>
      </c>
      <c r="C4" s="61"/>
      <c r="D4" s="61"/>
      <c r="E4" s="61"/>
      <c r="F4" s="61"/>
      <c r="G4" s="61" t="s">
        <v>2</v>
      </c>
      <c r="H4" s="61"/>
      <c r="I4" s="61"/>
      <c r="J4" s="61"/>
      <c r="K4" s="61"/>
      <c r="L4" s="61"/>
      <c r="M4" s="61"/>
      <c r="N4" s="61"/>
    </row>
    <row r="5" spans="1:14" ht="9.75">
      <c r="A5" s="61"/>
      <c r="B5" s="61"/>
      <c r="C5" s="61"/>
      <c r="D5" s="61"/>
      <c r="E5" s="61"/>
      <c r="F5" s="61"/>
      <c r="G5" s="61" t="s">
        <v>3</v>
      </c>
      <c r="H5" s="61"/>
      <c r="I5" s="61"/>
      <c r="J5" s="61"/>
      <c r="K5" s="61"/>
      <c r="L5" s="61" t="s">
        <v>4</v>
      </c>
      <c r="M5" s="61"/>
      <c r="N5" s="61"/>
    </row>
    <row r="6" spans="1:14" ht="9.75">
      <c r="A6" s="61"/>
      <c r="B6" s="61" t="s">
        <v>1</v>
      </c>
      <c r="C6" s="61" t="s">
        <v>31</v>
      </c>
      <c r="D6" s="61"/>
      <c r="E6" s="61"/>
      <c r="F6" s="61"/>
      <c r="G6" s="61" t="s">
        <v>1</v>
      </c>
      <c r="H6" s="61" t="s">
        <v>31</v>
      </c>
      <c r="I6" s="61"/>
      <c r="J6" s="61"/>
      <c r="K6" s="61"/>
      <c r="L6" s="62" t="s">
        <v>1</v>
      </c>
      <c r="M6" s="65" t="s">
        <v>31</v>
      </c>
      <c r="N6" s="66"/>
    </row>
    <row r="7" spans="1:14" ht="9.75">
      <c r="A7" s="61"/>
      <c r="B7" s="61"/>
      <c r="C7" s="61" t="s">
        <v>5</v>
      </c>
      <c r="D7" s="61"/>
      <c r="E7" s="61"/>
      <c r="F7" s="62" t="s">
        <v>33</v>
      </c>
      <c r="G7" s="61"/>
      <c r="H7" s="61" t="s">
        <v>5</v>
      </c>
      <c r="I7" s="61"/>
      <c r="J7" s="61"/>
      <c r="K7" s="62" t="s">
        <v>33</v>
      </c>
      <c r="L7" s="63"/>
      <c r="M7" s="65" t="s">
        <v>5</v>
      </c>
      <c r="N7" s="66"/>
    </row>
    <row r="8" spans="1:14" ht="11.25" customHeight="1">
      <c r="A8" s="61"/>
      <c r="B8" s="61"/>
      <c r="C8" s="62" t="s">
        <v>6</v>
      </c>
      <c r="D8" s="62" t="s">
        <v>7</v>
      </c>
      <c r="E8" s="62" t="s">
        <v>34</v>
      </c>
      <c r="F8" s="63"/>
      <c r="G8" s="61"/>
      <c r="H8" s="62" t="s">
        <v>6</v>
      </c>
      <c r="I8" s="62" t="s">
        <v>7</v>
      </c>
      <c r="J8" s="62" t="s">
        <v>34</v>
      </c>
      <c r="K8" s="63"/>
      <c r="L8" s="63"/>
      <c r="M8" s="62" t="s">
        <v>7</v>
      </c>
      <c r="N8" s="62" t="s">
        <v>34</v>
      </c>
    </row>
    <row r="9" spans="1:14" ht="9.75">
      <c r="A9" s="61"/>
      <c r="B9" s="61"/>
      <c r="C9" s="74"/>
      <c r="D9" s="74"/>
      <c r="E9" s="74"/>
      <c r="F9" s="64"/>
      <c r="G9" s="61"/>
      <c r="H9" s="74"/>
      <c r="I9" s="74"/>
      <c r="J9" s="74"/>
      <c r="K9" s="64"/>
      <c r="L9" s="64"/>
      <c r="M9" s="74"/>
      <c r="N9" s="74"/>
    </row>
    <row r="10" spans="1:14" ht="9.75">
      <c r="A10" s="4" t="s">
        <v>8</v>
      </c>
      <c r="B10" s="20">
        <v>7086</v>
      </c>
      <c r="C10" s="20">
        <v>605</v>
      </c>
      <c r="D10" s="20">
        <v>907</v>
      </c>
      <c r="E10" s="20">
        <v>5331</v>
      </c>
      <c r="F10" s="20">
        <v>243</v>
      </c>
      <c r="G10" s="20">
        <v>6714</v>
      </c>
      <c r="H10" s="20">
        <v>605</v>
      </c>
      <c r="I10" s="20">
        <v>883</v>
      </c>
      <c r="J10" s="20">
        <v>4983</v>
      </c>
      <c r="K10" s="20">
        <v>243</v>
      </c>
      <c r="L10" s="20">
        <v>372</v>
      </c>
      <c r="M10" s="20">
        <v>24</v>
      </c>
      <c r="N10" s="20">
        <v>348</v>
      </c>
    </row>
    <row r="11" spans="1:14" ht="9.75">
      <c r="A11" s="6" t="s">
        <v>9</v>
      </c>
      <c r="B11" s="21">
        <v>626</v>
      </c>
      <c r="C11" s="22">
        <v>103</v>
      </c>
      <c r="D11" s="22">
        <v>73</v>
      </c>
      <c r="E11" s="22">
        <v>428</v>
      </c>
      <c r="F11" s="22">
        <v>22</v>
      </c>
      <c r="G11" s="22">
        <v>626</v>
      </c>
      <c r="H11" s="22">
        <v>103</v>
      </c>
      <c r="I11" s="22">
        <v>73</v>
      </c>
      <c r="J11" s="22">
        <v>428</v>
      </c>
      <c r="K11" s="22">
        <v>22</v>
      </c>
      <c r="L11" s="23">
        <v>0</v>
      </c>
      <c r="M11" s="23" t="s">
        <v>10</v>
      </c>
      <c r="N11" s="23">
        <v>0</v>
      </c>
    </row>
    <row r="12" spans="1:14" ht="9.75">
      <c r="A12" s="10" t="s">
        <v>11</v>
      </c>
      <c r="B12" s="24">
        <v>449</v>
      </c>
      <c r="C12" s="25">
        <v>0</v>
      </c>
      <c r="D12" s="26">
        <v>71</v>
      </c>
      <c r="E12" s="26">
        <v>367</v>
      </c>
      <c r="F12" s="26">
        <v>11</v>
      </c>
      <c r="G12" s="26">
        <v>434</v>
      </c>
      <c r="H12" s="25" t="s">
        <v>10</v>
      </c>
      <c r="I12" s="26">
        <v>71</v>
      </c>
      <c r="J12" s="26">
        <v>352</v>
      </c>
      <c r="K12" s="26">
        <v>11</v>
      </c>
      <c r="L12" s="25">
        <v>15</v>
      </c>
      <c r="M12" s="25" t="s">
        <v>10</v>
      </c>
      <c r="N12" s="25">
        <v>15</v>
      </c>
    </row>
    <row r="13" spans="1:14" ht="9.75">
      <c r="A13" s="14" t="s">
        <v>12</v>
      </c>
      <c r="B13" s="27">
        <v>524</v>
      </c>
      <c r="C13" s="28">
        <v>18</v>
      </c>
      <c r="D13" s="28">
        <v>29</v>
      </c>
      <c r="E13" s="28">
        <v>477</v>
      </c>
      <c r="F13" s="29" t="s">
        <v>10</v>
      </c>
      <c r="G13" s="28">
        <v>524</v>
      </c>
      <c r="H13" s="28">
        <v>18</v>
      </c>
      <c r="I13" s="28">
        <v>29</v>
      </c>
      <c r="J13" s="28">
        <v>477</v>
      </c>
      <c r="K13" s="29" t="s">
        <v>10</v>
      </c>
      <c r="L13" s="29">
        <v>0</v>
      </c>
      <c r="M13" s="29" t="s">
        <v>10</v>
      </c>
      <c r="N13" s="29">
        <v>0</v>
      </c>
    </row>
    <row r="14" spans="1:14" ht="9.75">
      <c r="A14" s="6" t="s">
        <v>13</v>
      </c>
      <c r="B14" s="21">
        <v>466</v>
      </c>
      <c r="C14" s="22">
        <v>56</v>
      </c>
      <c r="D14" s="22">
        <v>167</v>
      </c>
      <c r="E14" s="22">
        <v>185</v>
      </c>
      <c r="F14" s="22">
        <v>58</v>
      </c>
      <c r="G14" s="22">
        <v>466</v>
      </c>
      <c r="H14" s="22">
        <v>56</v>
      </c>
      <c r="I14" s="22">
        <v>167</v>
      </c>
      <c r="J14" s="22">
        <v>185</v>
      </c>
      <c r="K14" s="22">
        <v>58</v>
      </c>
      <c r="L14" s="23">
        <v>0</v>
      </c>
      <c r="M14" s="23" t="s">
        <v>10</v>
      </c>
      <c r="N14" s="23">
        <v>0</v>
      </c>
    </row>
    <row r="15" spans="1:14" ht="9.75">
      <c r="A15" s="10" t="s">
        <v>14</v>
      </c>
      <c r="B15" s="24">
        <v>588</v>
      </c>
      <c r="C15" s="26">
        <v>88</v>
      </c>
      <c r="D15" s="26">
        <v>126</v>
      </c>
      <c r="E15" s="26">
        <v>349</v>
      </c>
      <c r="F15" s="26">
        <v>25</v>
      </c>
      <c r="G15" s="26">
        <v>588</v>
      </c>
      <c r="H15" s="26">
        <v>88</v>
      </c>
      <c r="I15" s="26">
        <v>126</v>
      </c>
      <c r="J15" s="26">
        <v>349</v>
      </c>
      <c r="K15" s="26">
        <v>25</v>
      </c>
      <c r="L15" s="26">
        <v>0</v>
      </c>
      <c r="M15" s="25" t="s">
        <v>10</v>
      </c>
      <c r="N15" s="26">
        <v>0</v>
      </c>
    </row>
    <row r="16" spans="1:14" ht="9.75">
      <c r="A16" s="14" t="s">
        <v>15</v>
      </c>
      <c r="B16" s="27">
        <v>377</v>
      </c>
      <c r="C16" s="29">
        <v>0</v>
      </c>
      <c r="D16" s="28">
        <v>23</v>
      </c>
      <c r="E16" s="28">
        <v>334</v>
      </c>
      <c r="F16" s="28">
        <v>20</v>
      </c>
      <c r="G16" s="28">
        <v>377</v>
      </c>
      <c r="H16" s="29" t="s">
        <v>10</v>
      </c>
      <c r="I16" s="28">
        <v>23</v>
      </c>
      <c r="J16" s="28">
        <v>334</v>
      </c>
      <c r="K16" s="28">
        <v>20</v>
      </c>
      <c r="L16" s="29">
        <v>0</v>
      </c>
      <c r="M16" s="29" t="s">
        <v>10</v>
      </c>
      <c r="N16" s="29">
        <v>0</v>
      </c>
    </row>
    <row r="17" spans="1:14" ht="9.75">
      <c r="A17" s="6" t="s">
        <v>16</v>
      </c>
      <c r="B17" s="21">
        <v>314</v>
      </c>
      <c r="C17" s="22">
        <v>12</v>
      </c>
      <c r="D17" s="23">
        <v>13</v>
      </c>
      <c r="E17" s="22">
        <v>289</v>
      </c>
      <c r="F17" s="23" t="s">
        <v>10</v>
      </c>
      <c r="G17" s="22">
        <v>314</v>
      </c>
      <c r="H17" s="22">
        <v>12</v>
      </c>
      <c r="I17" s="23">
        <v>13</v>
      </c>
      <c r="J17" s="22">
        <v>289</v>
      </c>
      <c r="K17" s="23" t="s">
        <v>10</v>
      </c>
      <c r="L17" s="23">
        <v>0</v>
      </c>
      <c r="M17" s="23" t="s">
        <v>10</v>
      </c>
      <c r="N17" s="23">
        <v>0</v>
      </c>
    </row>
    <row r="18" spans="1:14" ht="9.75">
      <c r="A18" s="10" t="s">
        <v>17</v>
      </c>
      <c r="B18" s="24">
        <v>228</v>
      </c>
      <c r="C18" s="26">
        <v>19</v>
      </c>
      <c r="D18" s="26">
        <v>19</v>
      </c>
      <c r="E18" s="26">
        <v>155</v>
      </c>
      <c r="F18" s="25">
        <v>35</v>
      </c>
      <c r="G18" s="26">
        <v>228</v>
      </c>
      <c r="H18" s="26">
        <v>19</v>
      </c>
      <c r="I18" s="26">
        <v>19</v>
      </c>
      <c r="J18" s="26">
        <v>155</v>
      </c>
      <c r="K18" s="25">
        <v>35</v>
      </c>
      <c r="L18" s="25">
        <v>0</v>
      </c>
      <c r="M18" s="25" t="s">
        <v>10</v>
      </c>
      <c r="N18" s="25">
        <v>0</v>
      </c>
    </row>
    <row r="19" spans="1:14" ht="9.75">
      <c r="A19" s="14" t="s">
        <v>18</v>
      </c>
      <c r="B19" s="27">
        <v>424</v>
      </c>
      <c r="C19" s="28">
        <v>24</v>
      </c>
      <c r="D19" s="28">
        <v>24</v>
      </c>
      <c r="E19" s="28">
        <v>376</v>
      </c>
      <c r="F19" s="29" t="s">
        <v>10</v>
      </c>
      <c r="G19" s="28">
        <v>347</v>
      </c>
      <c r="H19" s="28">
        <v>24</v>
      </c>
      <c r="I19" s="28">
        <v>24</v>
      </c>
      <c r="J19" s="28">
        <v>299</v>
      </c>
      <c r="K19" s="29" t="s">
        <v>10</v>
      </c>
      <c r="L19" s="28">
        <v>77</v>
      </c>
      <c r="M19" s="29" t="s">
        <v>10</v>
      </c>
      <c r="N19" s="28">
        <v>77</v>
      </c>
    </row>
    <row r="20" spans="1:14" ht="9.75">
      <c r="A20" s="6" t="s">
        <v>19</v>
      </c>
      <c r="B20" s="21">
        <v>291</v>
      </c>
      <c r="C20" s="22">
        <v>19</v>
      </c>
      <c r="D20" s="22">
        <v>33</v>
      </c>
      <c r="E20" s="22">
        <v>239</v>
      </c>
      <c r="F20" s="23" t="s">
        <v>10</v>
      </c>
      <c r="G20" s="22">
        <v>267</v>
      </c>
      <c r="H20" s="22">
        <v>19</v>
      </c>
      <c r="I20" s="22">
        <v>9</v>
      </c>
      <c r="J20" s="22">
        <v>239</v>
      </c>
      <c r="K20" s="23" t="s">
        <v>10</v>
      </c>
      <c r="L20" s="22">
        <v>24</v>
      </c>
      <c r="M20" s="22">
        <v>24</v>
      </c>
      <c r="N20" s="23">
        <v>0</v>
      </c>
    </row>
    <row r="21" spans="1:14" ht="9.75">
      <c r="A21" s="10" t="s">
        <v>20</v>
      </c>
      <c r="B21" s="24">
        <v>249</v>
      </c>
      <c r="C21" s="25">
        <v>0</v>
      </c>
      <c r="D21" s="26">
        <v>14</v>
      </c>
      <c r="E21" s="26">
        <v>235</v>
      </c>
      <c r="F21" s="25" t="s">
        <v>10</v>
      </c>
      <c r="G21" s="26">
        <v>189</v>
      </c>
      <c r="H21" s="25" t="s">
        <v>10</v>
      </c>
      <c r="I21" s="26">
        <v>14</v>
      </c>
      <c r="J21" s="26">
        <v>175</v>
      </c>
      <c r="K21" s="25" t="s">
        <v>10</v>
      </c>
      <c r="L21" s="26">
        <v>60</v>
      </c>
      <c r="M21" s="25" t="s">
        <v>10</v>
      </c>
      <c r="N21" s="26">
        <v>60</v>
      </c>
    </row>
    <row r="22" spans="1:14" ht="9.75">
      <c r="A22" s="14" t="s">
        <v>21</v>
      </c>
      <c r="B22" s="27">
        <v>214</v>
      </c>
      <c r="C22" s="28">
        <v>29</v>
      </c>
      <c r="D22" s="28">
        <v>26</v>
      </c>
      <c r="E22" s="28">
        <v>159</v>
      </c>
      <c r="F22" s="29">
        <v>0</v>
      </c>
      <c r="G22" s="28">
        <v>214</v>
      </c>
      <c r="H22" s="28">
        <v>29</v>
      </c>
      <c r="I22" s="28">
        <v>26</v>
      </c>
      <c r="J22" s="28">
        <v>159</v>
      </c>
      <c r="K22" s="29">
        <v>0</v>
      </c>
      <c r="L22" s="29">
        <v>0</v>
      </c>
      <c r="M22" s="29" t="s">
        <v>10</v>
      </c>
      <c r="N22" s="29">
        <v>0</v>
      </c>
    </row>
    <row r="23" spans="1:14" ht="9.75">
      <c r="A23" s="6" t="s">
        <v>22</v>
      </c>
      <c r="B23" s="21">
        <v>219</v>
      </c>
      <c r="C23" s="23">
        <v>0</v>
      </c>
      <c r="D23" s="22">
        <v>14</v>
      </c>
      <c r="E23" s="22">
        <v>186</v>
      </c>
      <c r="F23" s="23">
        <v>19</v>
      </c>
      <c r="G23" s="22">
        <v>219</v>
      </c>
      <c r="H23" s="23" t="s">
        <v>10</v>
      </c>
      <c r="I23" s="22">
        <v>14</v>
      </c>
      <c r="J23" s="22">
        <v>186</v>
      </c>
      <c r="K23" s="23">
        <v>19</v>
      </c>
      <c r="L23" s="23">
        <v>0</v>
      </c>
      <c r="M23" s="23" t="s">
        <v>10</v>
      </c>
      <c r="N23" s="23">
        <v>0</v>
      </c>
    </row>
    <row r="24" spans="1:14" ht="9.75">
      <c r="A24" s="10" t="s">
        <v>23</v>
      </c>
      <c r="B24" s="24">
        <v>217</v>
      </c>
      <c r="C24" s="26">
        <v>47</v>
      </c>
      <c r="D24" s="26">
        <v>0</v>
      </c>
      <c r="E24" s="26">
        <v>138</v>
      </c>
      <c r="F24" s="25">
        <v>32</v>
      </c>
      <c r="G24" s="26">
        <v>217</v>
      </c>
      <c r="H24" s="26">
        <v>47</v>
      </c>
      <c r="I24" s="25" t="s">
        <v>10</v>
      </c>
      <c r="J24" s="26">
        <v>138</v>
      </c>
      <c r="K24" s="25">
        <v>32</v>
      </c>
      <c r="L24" s="25">
        <v>0</v>
      </c>
      <c r="M24" s="25" t="s">
        <v>10</v>
      </c>
      <c r="N24" s="25">
        <v>0</v>
      </c>
    </row>
    <row r="25" spans="1:14" ht="9.75">
      <c r="A25" s="14" t="s">
        <v>24</v>
      </c>
      <c r="B25" s="27">
        <v>173</v>
      </c>
      <c r="C25" s="28">
        <v>18</v>
      </c>
      <c r="D25" s="28">
        <v>0</v>
      </c>
      <c r="E25" s="28">
        <v>155</v>
      </c>
      <c r="F25" s="29" t="s">
        <v>10</v>
      </c>
      <c r="G25" s="28">
        <v>173</v>
      </c>
      <c r="H25" s="28">
        <v>18</v>
      </c>
      <c r="I25" s="29" t="s">
        <v>10</v>
      </c>
      <c r="J25" s="28">
        <v>155</v>
      </c>
      <c r="K25" s="29" t="s">
        <v>10</v>
      </c>
      <c r="L25" s="29">
        <v>0</v>
      </c>
      <c r="M25" s="29" t="s">
        <v>10</v>
      </c>
      <c r="N25" s="29">
        <v>0</v>
      </c>
    </row>
    <row r="26" spans="1:14" ht="9.75">
      <c r="A26" s="6" t="s">
        <v>25</v>
      </c>
      <c r="B26" s="21">
        <v>116</v>
      </c>
      <c r="C26" s="23">
        <v>17</v>
      </c>
      <c r="D26" s="23">
        <v>10</v>
      </c>
      <c r="E26" s="22">
        <v>89</v>
      </c>
      <c r="F26" s="23" t="s">
        <v>10</v>
      </c>
      <c r="G26" s="22">
        <v>116</v>
      </c>
      <c r="H26" s="23">
        <v>17</v>
      </c>
      <c r="I26" s="23">
        <v>10</v>
      </c>
      <c r="J26" s="22">
        <v>89</v>
      </c>
      <c r="K26" s="23" t="s">
        <v>10</v>
      </c>
      <c r="L26" s="23">
        <v>0</v>
      </c>
      <c r="M26" s="23" t="s">
        <v>10</v>
      </c>
      <c r="N26" s="23">
        <v>0</v>
      </c>
    </row>
    <row r="27" spans="1:14" ht="9.75">
      <c r="A27" s="10" t="s">
        <v>26</v>
      </c>
      <c r="B27" s="24">
        <v>160</v>
      </c>
      <c r="C27" s="25">
        <v>0</v>
      </c>
      <c r="D27" s="25">
        <v>0</v>
      </c>
      <c r="E27" s="26">
        <v>160</v>
      </c>
      <c r="F27" s="25" t="s">
        <v>10</v>
      </c>
      <c r="G27" s="26">
        <v>121</v>
      </c>
      <c r="H27" s="25" t="s">
        <v>10</v>
      </c>
      <c r="I27" s="25" t="s">
        <v>10</v>
      </c>
      <c r="J27" s="26">
        <v>121</v>
      </c>
      <c r="K27" s="25" t="s">
        <v>10</v>
      </c>
      <c r="L27" s="26">
        <v>39</v>
      </c>
      <c r="M27" s="25" t="s">
        <v>10</v>
      </c>
      <c r="N27" s="26">
        <v>39</v>
      </c>
    </row>
    <row r="28" spans="1:14" ht="9.75">
      <c r="A28" s="14" t="s">
        <v>27</v>
      </c>
      <c r="B28" s="27">
        <v>215</v>
      </c>
      <c r="C28" s="29">
        <v>0</v>
      </c>
      <c r="D28" s="28">
        <v>0</v>
      </c>
      <c r="E28" s="28">
        <v>215</v>
      </c>
      <c r="F28" s="29" t="s">
        <v>10</v>
      </c>
      <c r="G28" s="28">
        <v>215</v>
      </c>
      <c r="H28" s="29" t="s">
        <v>10</v>
      </c>
      <c r="I28" s="29" t="s">
        <v>10</v>
      </c>
      <c r="J28" s="28">
        <v>215</v>
      </c>
      <c r="K28" s="29" t="s">
        <v>10</v>
      </c>
      <c r="L28" s="29">
        <v>0</v>
      </c>
      <c r="M28" s="29" t="s">
        <v>10</v>
      </c>
      <c r="N28" s="29">
        <v>0</v>
      </c>
    </row>
    <row r="29" spans="1:14" ht="9.75">
      <c r="A29" s="6" t="s">
        <v>28</v>
      </c>
      <c r="B29" s="21">
        <v>487</v>
      </c>
      <c r="C29" s="22">
        <v>78</v>
      </c>
      <c r="D29" s="22">
        <v>52</v>
      </c>
      <c r="E29" s="22">
        <v>357</v>
      </c>
      <c r="F29" s="23" t="s">
        <v>10</v>
      </c>
      <c r="G29" s="22">
        <v>330</v>
      </c>
      <c r="H29" s="22">
        <v>78</v>
      </c>
      <c r="I29" s="22">
        <v>52</v>
      </c>
      <c r="J29" s="22">
        <v>200</v>
      </c>
      <c r="K29" s="23" t="s">
        <v>10</v>
      </c>
      <c r="L29" s="22">
        <v>157</v>
      </c>
      <c r="M29" s="23" t="s">
        <v>10</v>
      </c>
      <c r="N29" s="22">
        <v>157</v>
      </c>
    </row>
    <row r="30" spans="1:14" ht="9.75">
      <c r="A30" s="10" t="s">
        <v>29</v>
      </c>
      <c r="B30" s="24">
        <v>376</v>
      </c>
      <c r="C30" s="26">
        <v>22</v>
      </c>
      <c r="D30" s="26">
        <v>121</v>
      </c>
      <c r="E30" s="26">
        <v>212</v>
      </c>
      <c r="F30" s="26">
        <v>21</v>
      </c>
      <c r="G30" s="26">
        <v>376</v>
      </c>
      <c r="H30" s="26">
        <v>22</v>
      </c>
      <c r="I30" s="26">
        <v>121</v>
      </c>
      <c r="J30" s="26">
        <v>212</v>
      </c>
      <c r="K30" s="26">
        <v>21</v>
      </c>
      <c r="L30" s="25">
        <v>0</v>
      </c>
      <c r="M30" s="25" t="s">
        <v>10</v>
      </c>
      <c r="N30" s="25">
        <v>0</v>
      </c>
    </row>
    <row r="31" spans="1:14" ht="9.75">
      <c r="A31" s="14" t="s">
        <v>30</v>
      </c>
      <c r="B31" s="27">
        <v>373</v>
      </c>
      <c r="C31" s="28">
        <v>55</v>
      </c>
      <c r="D31" s="28">
        <v>92</v>
      </c>
      <c r="E31" s="28">
        <v>226</v>
      </c>
      <c r="F31" s="29" t="s">
        <v>10</v>
      </c>
      <c r="G31" s="28">
        <v>373</v>
      </c>
      <c r="H31" s="28">
        <v>55</v>
      </c>
      <c r="I31" s="28">
        <v>92</v>
      </c>
      <c r="J31" s="28">
        <v>226</v>
      </c>
      <c r="K31" s="29" t="s">
        <v>10</v>
      </c>
      <c r="L31" s="29">
        <v>0</v>
      </c>
      <c r="M31" s="29" t="s">
        <v>10</v>
      </c>
      <c r="N31" s="29">
        <v>0</v>
      </c>
    </row>
    <row r="32" spans="1:14" ht="9.75">
      <c r="A32" s="67" t="s">
        <v>35</v>
      </c>
      <c r="B32" s="68"/>
      <c r="C32" s="68"/>
      <c r="D32" s="68"/>
      <c r="E32" s="68"/>
      <c r="F32" s="68"/>
      <c r="G32" s="68"/>
      <c r="H32" s="68"/>
      <c r="I32" s="68"/>
      <c r="J32" s="68"/>
      <c r="K32" s="68"/>
      <c r="L32" s="68"/>
      <c r="M32" s="68"/>
      <c r="N32" s="68"/>
    </row>
    <row r="33" spans="1:14" ht="9.75">
      <c r="A33" s="69"/>
      <c r="B33" s="69"/>
      <c r="C33" s="69"/>
      <c r="D33" s="69"/>
      <c r="E33" s="69"/>
      <c r="F33" s="69"/>
      <c r="G33" s="69"/>
      <c r="H33" s="69"/>
      <c r="I33" s="69"/>
      <c r="J33" s="69"/>
      <c r="K33" s="69"/>
      <c r="L33" s="69"/>
      <c r="M33" s="69"/>
      <c r="N33" s="69"/>
    </row>
    <row r="34" spans="1:14" ht="9.75">
      <c r="A34" s="75" t="s">
        <v>36</v>
      </c>
      <c r="B34" s="76"/>
      <c r="C34" s="76"/>
      <c r="D34" s="76"/>
      <c r="E34" s="76"/>
      <c r="F34" s="76"/>
      <c r="G34" s="76"/>
      <c r="H34" s="76"/>
      <c r="I34" s="76"/>
      <c r="J34" s="76"/>
      <c r="K34" s="76"/>
      <c r="L34" s="76"/>
      <c r="M34" s="76"/>
      <c r="N34" s="76"/>
    </row>
    <row r="35" spans="1:14" ht="9.75">
      <c r="A35" s="77" t="s">
        <v>41</v>
      </c>
      <c r="B35" s="76"/>
      <c r="C35" s="76"/>
      <c r="D35" s="76"/>
      <c r="E35" s="76"/>
      <c r="F35" s="76"/>
      <c r="G35" s="76"/>
      <c r="H35" s="76"/>
      <c r="I35" s="76"/>
      <c r="J35" s="76"/>
      <c r="K35" s="76"/>
      <c r="L35" s="76"/>
      <c r="M35" s="76"/>
      <c r="N35" s="76"/>
    </row>
    <row r="36" spans="1:14" ht="9.75">
      <c r="A36" s="2"/>
      <c r="B36" s="2"/>
      <c r="C36" s="2"/>
      <c r="D36" s="2"/>
      <c r="E36" s="2"/>
      <c r="F36" s="2"/>
      <c r="G36" s="2"/>
      <c r="H36" s="2"/>
      <c r="I36" s="2"/>
      <c r="J36" s="2"/>
      <c r="K36" s="2"/>
      <c r="L36" s="2"/>
      <c r="M36" s="2"/>
      <c r="N36" s="2"/>
    </row>
    <row r="37" spans="1:14" ht="9.75">
      <c r="A37" s="2"/>
      <c r="B37" s="2"/>
      <c r="C37" s="2"/>
      <c r="D37" s="2"/>
      <c r="E37" s="2"/>
      <c r="F37" s="2"/>
      <c r="G37" s="2"/>
      <c r="H37" s="2"/>
      <c r="I37" s="2"/>
      <c r="J37" s="2"/>
      <c r="K37" s="2"/>
      <c r="L37" s="2"/>
      <c r="M37" s="2"/>
      <c r="N37" s="2"/>
    </row>
    <row r="38" spans="1:14" ht="9.75">
      <c r="A38" s="2"/>
      <c r="B38" s="2"/>
      <c r="C38" s="2"/>
      <c r="D38" s="2"/>
      <c r="E38" s="2"/>
      <c r="F38" s="2"/>
      <c r="G38" s="2"/>
      <c r="H38" s="2"/>
      <c r="I38" s="2"/>
      <c r="J38" s="2"/>
      <c r="K38" s="2"/>
      <c r="L38" s="2"/>
      <c r="M38" s="2"/>
      <c r="N38" s="2"/>
    </row>
    <row r="39" spans="1:14" ht="9.75">
      <c r="A39" s="2"/>
      <c r="B39" s="2"/>
      <c r="C39" s="2"/>
      <c r="D39" s="2"/>
      <c r="E39" s="2"/>
      <c r="F39" s="2"/>
      <c r="G39" s="2"/>
      <c r="H39" s="2"/>
      <c r="I39" s="2"/>
      <c r="J39" s="2"/>
      <c r="K39" s="2"/>
      <c r="L39" s="2"/>
      <c r="M39" s="2"/>
      <c r="N39" s="2"/>
    </row>
    <row r="40" spans="1:14" ht="9.75">
      <c r="A40" s="2"/>
      <c r="B40" s="2"/>
      <c r="C40" s="2"/>
      <c r="D40" s="2"/>
      <c r="E40" s="2"/>
      <c r="F40" s="2"/>
      <c r="G40" s="2"/>
      <c r="H40" s="2"/>
      <c r="I40" s="2"/>
      <c r="J40" s="2"/>
      <c r="K40" s="2"/>
      <c r="L40" s="2"/>
      <c r="M40" s="2"/>
      <c r="N40" s="2"/>
    </row>
  </sheetData>
  <sheetProtection/>
  <mergeCells count="29">
    <mergeCell ref="A34:N34"/>
    <mergeCell ref="A35:N35"/>
    <mergeCell ref="C8:C9"/>
    <mergeCell ref="D8:D9"/>
    <mergeCell ref="E8:E9"/>
    <mergeCell ref="H8:H9"/>
    <mergeCell ref="I8:I9"/>
    <mergeCell ref="J8:J9"/>
    <mergeCell ref="M8:M9"/>
    <mergeCell ref="K7:K9"/>
    <mergeCell ref="A32:N33"/>
    <mergeCell ref="B1:N1"/>
    <mergeCell ref="A3:N3"/>
    <mergeCell ref="A4:A9"/>
    <mergeCell ref="B4:F5"/>
    <mergeCell ref="G4:N4"/>
    <mergeCell ref="G5:K5"/>
    <mergeCell ref="N8:N9"/>
    <mergeCell ref="H6:K6"/>
    <mergeCell ref="L6:L9"/>
    <mergeCell ref="L5:N5"/>
    <mergeCell ref="B6:B9"/>
    <mergeCell ref="C6:F6"/>
    <mergeCell ref="C7:E7"/>
    <mergeCell ref="F7:F9"/>
    <mergeCell ref="H7:J7"/>
    <mergeCell ref="M7:N7"/>
    <mergeCell ref="M6:N6"/>
    <mergeCell ref="G6:G9"/>
  </mergeCells>
  <printOptions/>
  <pageMargins left="0.5905511811023623" right="0.5905511811023623" top="0.7874015748031497" bottom="0.7874015748031497" header="0.3937007874015748" footer="0"/>
  <pageSetup horizontalDpi="600" verticalDpi="600" orientation="landscape" paperSize="9" scale="99" r:id="rId2"/>
  <headerFooter alignWithMargins="0">
    <oddHeader>&amp;R&amp;9&amp;P / &amp;N</oddHeader>
  </headerFooter>
  <drawing r:id="rId1"/>
</worksheet>
</file>

<file path=xl/worksheets/sheet10.xml><?xml version="1.0" encoding="utf-8"?>
<worksheet xmlns="http://schemas.openxmlformats.org/spreadsheetml/2006/main" xmlns:r="http://schemas.openxmlformats.org/officeDocument/2006/relationships">
  <dimension ref="A1:Q40"/>
  <sheetViews>
    <sheetView zoomScalePageLayoutView="0" workbookViewId="0" topLeftCell="A19">
      <selection activeCell="A32" sqref="A32:P33"/>
    </sheetView>
  </sheetViews>
  <sheetFormatPr defaultColWidth="9.57421875" defaultRowHeight="12.75"/>
  <cols>
    <col min="1" max="1" width="8.28125" style="3" customWidth="1"/>
    <col min="2" max="2" width="7.421875" style="3" customWidth="1"/>
    <col min="3" max="3" width="8.421875" style="3" customWidth="1"/>
    <col min="4" max="5" width="9.57421875" style="3" customWidth="1"/>
    <col min="6" max="6" width="7.8515625" style="3" customWidth="1"/>
    <col min="7" max="7" width="8.00390625" style="3" customWidth="1"/>
    <col min="8" max="8" width="7.8515625" style="3" customWidth="1"/>
    <col min="9" max="9" width="8.421875" style="3" customWidth="1"/>
    <col min="10" max="11" width="9.57421875" style="3" customWidth="1"/>
    <col min="12" max="12" width="7.8515625" style="3" customWidth="1"/>
    <col min="13" max="13" width="7.00390625" style="3" customWidth="1"/>
    <col min="14" max="14" width="6.7109375" style="3" customWidth="1"/>
    <col min="15" max="15" width="9.421875" style="3" customWidth="1"/>
    <col min="16" max="16" width="9.140625" style="3" customWidth="1"/>
    <col min="17" max="16384" width="9.57421875" style="3" customWidth="1"/>
  </cols>
  <sheetData>
    <row r="1" spans="1:16" s="1" customFormat="1" ht="54.75" customHeight="1" thickBot="1">
      <c r="A1" s="18"/>
      <c r="B1" s="70" t="s">
        <v>52</v>
      </c>
      <c r="C1" s="71"/>
      <c r="D1" s="71"/>
      <c r="E1" s="71"/>
      <c r="F1" s="71"/>
      <c r="G1" s="71"/>
      <c r="H1" s="71"/>
      <c r="I1" s="71"/>
      <c r="J1" s="71"/>
      <c r="K1" s="71"/>
      <c r="L1" s="71"/>
      <c r="M1" s="71"/>
      <c r="N1" s="71"/>
      <c r="O1" s="71"/>
      <c r="P1" s="71"/>
    </row>
    <row r="2" spans="1:16" ht="9.75">
      <c r="A2" s="2"/>
      <c r="B2" s="2"/>
      <c r="C2" s="2"/>
      <c r="D2" s="2"/>
      <c r="E2" s="2"/>
      <c r="F2" s="2"/>
      <c r="G2" s="2"/>
      <c r="H2" s="2"/>
      <c r="I2" s="2"/>
      <c r="J2" s="2"/>
      <c r="K2" s="2"/>
      <c r="L2" s="2"/>
      <c r="M2" s="2"/>
      <c r="N2" s="2"/>
      <c r="O2" s="19"/>
      <c r="P2" s="2"/>
    </row>
    <row r="3" spans="1:16" ht="9.75">
      <c r="A3" s="72" t="s">
        <v>32</v>
      </c>
      <c r="B3" s="73"/>
      <c r="C3" s="73"/>
      <c r="D3" s="73"/>
      <c r="E3" s="73"/>
      <c r="F3" s="73"/>
      <c r="G3" s="73"/>
      <c r="H3" s="73"/>
      <c r="I3" s="73"/>
      <c r="J3" s="73"/>
      <c r="K3" s="73"/>
      <c r="L3" s="73"/>
      <c r="M3" s="73"/>
      <c r="N3" s="73"/>
      <c r="O3" s="73"/>
      <c r="P3" s="73"/>
    </row>
    <row r="4" spans="1:16" ht="9.75">
      <c r="A4" s="61" t="s">
        <v>0</v>
      </c>
      <c r="B4" s="61" t="s">
        <v>1</v>
      </c>
      <c r="C4" s="61"/>
      <c r="D4" s="61"/>
      <c r="E4" s="61"/>
      <c r="F4" s="61"/>
      <c r="G4" s="61"/>
      <c r="H4" s="61" t="s">
        <v>2</v>
      </c>
      <c r="I4" s="61"/>
      <c r="J4" s="61"/>
      <c r="K4" s="61"/>
      <c r="L4" s="61"/>
      <c r="M4" s="61"/>
      <c r="N4" s="61"/>
      <c r="O4" s="61"/>
      <c r="P4" s="61"/>
    </row>
    <row r="5" spans="1:16" ht="9.75">
      <c r="A5" s="61"/>
      <c r="B5" s="61"/>
      <c r="C5" s="61"/>
      <c r="D5" s="61"/>
      <c r="E5" s="61"/>
      <c r="F5" s="61"/>
      <c r="G5" s="61"/>
      <c r="H5" s="61" t="s">
        <v>3</v>
      </c>
      <c r="I5" s="61"/>
      <c r="J5" s="61"/>
      <c r="K5" s="61"/>
      <c r="L5" s="61"/>
      <c r="M5" s="61"/>
      <c r="N5" s="61" t="s">
        <v>4</v>
      </c>
      <c r="O5" s="61"/>
      <c r="P5" s="61"/>
    </row>
    <row r="6" spans="1:16" ht="9.75">
      <c r="A6" s="61"/>
      <c r="B6" s="61" t="s">
        <v>1</v>
      </c>
      <c r="C6" s="61" t="s">
        <v>31</v>
      </c>
      <c r="D6" s="61"/>
      <c r="E6" s="61"/>
      <c r="F6" s="61"/>
      <c r="G6" s="61"/>
      <c r="H6" s="61" t="s">
        <v>1</v>
      </c>
      <c r="I6" s="61" t="s">
        <v>31</v>
      </c>
      <c r="J6" s="61"/>
      <c r="K6" s="61"/>
      <c r="L6" s="61"/>
      <c r="M6" s="61"/>
      <c r="N6" s="62" t="s">
        <v>1</v>
      </c>
      <c r="O6" s="65" t="s">
        <v>31</v>
      </c>
      <c r="P6" s="66"/>
    </row>
    <row r="7" spans="1:16" ht="9.75">
      <c r="A7" s="61"/>
      <c r="B7" s="61"/>
      <c r="C7" s="61" t="s">
        <v>5</v>
      </c>
      <c r="D7" s="61"/>
      <c r="E7" s="61"/>
      <c r="F7" s="62" t="s">
        <v>33</v>
      </c>
      <c r="G7" s="62" t="s">
        <v>43</v>
      </c>
      <c r="H7" s="61"/>
      <c r="I7" s="61" t="s">
        <v>5</v>
      </c>
      <c r="J7" s="61"/>
      <c r="K7" s="61"/>
      <c r="L7" s="62" t="s">
        <v>33</v>
      </c>
      <c r="M7" s="62" t="s">
        <v>43</v>
      </c>
      <c r="N7" s="63"/>
      <c r="O7" s="65" t="s">
        <v>5</v>
      </c>
      <c r="P7" s="66"/>
    </row>
    <row r="8" spans="1:16" ht="9.75">
      <c r="A8" s="61"/>
      <c r="B8" s="61"/>
      <c r="C8" s="62" t="s">
        <v>6</v>
      </c>
      <c r="D8" s="62" t="s">
        <v>7</v>
      </c>
      <c r="E8" s="62" t="s">
        <v>34</v>
      </c>
      <c r="F8" s="63"/>
      <c r="G8" s="63"/>
      <c r="H8" s="61"/>
      <c r="I8" s="62" t="s">
        <v>6</v>
      </c>
      <c r="J8" s="62" t="s">
        <v>7</v>
      </c>
      <c r="K8" s="62" t="s">
        <v>34</v>
      </c>
      <c r="L8" s="63"/>
      <c r="M8" s="63"/>
      <c r="N8" s="63"/>
      <c r="O8" s="62" t="s">
        <v>34</v>
      </c>
      <c r="P8" s="62" t="s">
        <v>33</v>
      </c>
    </row>
    <row r="9" spans="1:16" ht="9.75">
      <c r="A9" s="61"/>
      <c r="B9" s="61"/>
      <c r="C9" s="74"/>
      <c r="D9" s="74"/>
      <c r="E9" s="74"/>
      <c r="F9" s="64"/>
      <c r="G9" s="64"/>
      <c r="H9" s="61"/>
      <c r="I9" s="74"/>
      <c r="J9" s="74"/>
      <c r="K9" s="74"/>
      <c r="L9" s="64"/>
      <c r="M9" s="64"/>
      <c r="N9" s="64"/>
      <c r="O9" s="74"/>
      <c r="P9" s="74"/>
    </row>
    <row r="10" spans="1:17" ht="9.75">
      <c r="A10" s="4" t="s">
        <v>8</v>
      </c>
      <c r="B10" s="31">
        <v>5388</v>
      </c>
      <c r="C10" s="31">
        <v>756</v>
      </c>
      <c r="D10" s="31">
        <v>990</v>
      </c>
      <c r="E10" s="31">
        <v>3311</v>
      </c>
      <c r="F10" s="31">
        <v>224</v>
      </c>
      <c r="G10" s="31">
        <v>107</v>
      </c>
      <c r="H10" s="31">
        <v>5096</v>
      </c>
      <c r="I10" s="31">
        <v>756</v>
      </c>
      <c r="J10" s="31">
        <v>990</v>
      </c>
      <c r="K10" s="31">
        <v>3019</v>
      </c>
      <c r="L10" s="31">
        <v>224</v>
      </c>
      <c r="M10" s="31">
        <v>107</v>
      </c>
      <c r="N10" s="31">
        <v>292</v>
      </c>
      <c r="O10" s="31">
        <v>292</v>
      </c>
      <c r="P10" s="31">
        <v>0</v>
      </c>
      <c r="Q10" s="30"/>
    </row>
    <row r="11" spans="1:17" ht="9.75">
      <c r="A11" s="6" t="s">
        <v>9</v>
      </c>
      <c r="B11" s="22">
        <v>367</v>
      </c>
      <c r="C11" s="22">
        <v>39</v>
      </c>
      <c r="D11" s="22">
        <v>66</v>
      </c>
      <c r="E11" s="22">
        <v>242</v>
      </c>
      <c r="F11" s="22">
        <v>20</v>
      </c>
      <c r="G11" s="23" t="s">
        <v>10</v>
      </c>
      <c r="H11" s="22">
        <v>367</v>
      </c>
      <c r="I11" s="22">
        <v>39</v>
      </c>
      <c r="J11" s="22">
        <v>66</v>
      </c>
      <c r="K11" s="22">
        <v>242</v>
      </c>
      <c r="L11" s="22">
        <v>20</v>
      </c>
      <c r="M11" s="23" t="s">
        <v>10</v>
      </c>
      <c r="N11" s="23">
        <v>0</v>
      </c>
      <c r="O11" s="23">
        <v>0</v>
      </c>
      <c r="P11" s="23" t="s">
        <v>10</v>
      </c>
      <c r="Q11" s="30"/>
    </row>
    <row r="12" spans="1:17" ht="9.75">
      <c r="A12" s="10" t="s">
        <v>11</v>
      </c>
      <c r="B12" s="26">
        <v>309</v>
      </c>
      <c r="C12" s="25" t="s">
        <v>10</v>
      </c>
      <c r="D12" s="26">
        <v>103</v>
      </c>
      <c r="E12" s="26">
        <v>177</v>
      </c>
      <c r="F12" s="26">
        <v>29</v>
      </c>
      <c r="G12" s="25" t="s">
        <v>10</v>
      </c>
      <c r="H12" s="25">
        <v>309</v>
      </c>
      <c r="I12" s="25" t="s">
        <v>10</v>
      </c>
      <c r="J12" s="26">
        <v>103</v>
      </c>
      <c r="K12" s="26">
        <v>177</v>
      </c>
      <c r="L12" s="26">
        <v>29</v>
      </c>
      <c r="M12" s="25" t="s">
        <v>10</v>
      </c>
      <c r="N12" s="25">
        <v>0</v>
      </c>
      <c r="O12" s="25">
        <v>0</v>
      </c>
      <c r="P12" s="25" t="s">
        <v>10</v>
      </c>
      <c r="Q12" s="30"/>
    </row>
    <row r="13" spans="1:17" ht="9.75">
      <c r="A13" s="14" t="s">
        <v>12</v>
      </c>
      <c r="B13" s="28">
        <v>396</v>
      </c>
      <c r="C13" s="28">
        <v>24</v>
      </c>
      <c r="D13" s="28">
        <v>19</v>
      </c>
      <c r="E13" s="28">
        <v>295</v>
      </c>
      <c r="F13" s="28">
        <v>9</v>
      </c>
      <c r="G13" s="28">
        <v>49</v>
      </c>
      <c r="H13" s="28">
        <v>396</v>
      </c>
      <c r="I13" s="28">
        <v>24</v>
      </c>
      <c r="J13" s="28">
        <v>19</v>
      </c>
      <c r="K13" s="28">
        <v>295</v>
      </c>
      <c r="L13" s="28">
        <v>9</v>
      </c>
      <c r="M13" s="28">
        <v>49</v>
      </c>
      <c r="N13" s="29">
        <v>0</v>
      </c>
      <c r="O13" s="29">
        <v>0</v>
      </c>
      <c r="P13" s="29" t="s">
        <v>10</v>
      </c>
      <c r="Q13" s="30"/>
    </row>
    <row r="14" spans="1:17" ht="9.75">
      <c r="A14" s="6" t="s">
        <v>13</v>
      </c>
      <c r="B14" s="22">
        <v>412</v>
      </c>
      <c r="C14" s="22">
        <v>138</v>
      </c>
      <c r="D14" s="22">
        <v>158</v>
      </c>
      <c r="E14" s="22">
        <v>109</v>
      </c>
      <c r="F14" s="22">
        <v>7</v>
      </c>
      <c r="G14" s="23" t="s">
        <v>10</v>
      </c>
      <c r="H14" s="22">
        <v>412</v>
      </c>
      <c r="I14" s="22">
        <v>138</v>
      </c>
      <c r="J14" s="22">
        <v>158</v>
      </c>
      <c r="K14" s="22">
        <v>109</v>
      </c>
      <c r="L14" s="22">
        <v>7</v>
      </c>
      <c r="M14" s="23" t="s">
        <v>10</v>
      </c>
      <c r="N14" s="23">
        <v>0</v>
      </c>
      <c r="O14" s="23">
        <v>0</v>
      </c>
      <c r="P14" s="23" t="s">
        <v>10</v>
      </c>
      <c r="Q14" s="30"/>
    </row>
    <row r="15" spans="1:17" ht="9.75">
      <c r="A15" s="10" t="s">
        <v>14</v>
      </c>
      <c r="B15" s="26">
        <v>508</v>
      </c>
      <c r="C15" s="26">
        <v>62</v>
      </c>
      <c r="D15" s="26">
        <v>105</v>
      </c>
      <c r="E15" s="26">
        <v>301</v>
      </c>
      <c r="F15" s="26">
        <v>22</v>
      </c>
      <c r="G15" s="26">
        <v>18</v>
      </c>
      <c r="H15" s="26">
        <v>459</v>
      </c>
      <c r="I15" s="26">
        <v>62</v>
      </c>
      <c r="J15" s="26">
        <v>105</v>
      </c>
      <c r="K15" s="26">
        <v>252</v>
      </c>
      <c r="L15" s="26">
        <v>22</v>
      </c>
      <c r="M15" s="26">
        <v>18</v>
      </c>
      <c r="N15" s="26">
        <v>49</v>
      </c>
      <c r="O15" s="26">
        <v>49</v>
      </c>
      <c r="P15" s="25" t="s">
        <v>10</v>
      </c>
      <c r="Q15" s="30"/>
    </row>
    <row r="16" spans="1:17" ht="9.75">
      <c r="A16" s="14" t="s">
        <v>15</v>
      </c>
      <c r="B16" s="28">
        <v>311</v>
      </c>
      <c r="C16" s="28">
        <v>13</v>
      </c>
      <c r="D16" s="28">
        <v>61</v>
      </c>
      <c r="E16" s="28">
        <v>200</v>
      </c>
      <c r="F16" s="28">
        <v>28</v>
      </c>
      <c r="G16" s="28">
        <v>9</v>
      </c>
      <c r="H16" s="28">
        <v>311</v>
      </c>
      <c r="I16" s="28">
        <v>13</v>
      </c>
      <c r="J16" s="28">
        <v>61</v>
      </c>
      <c r="K16" s="28">
        <v>200</v>
      </c>
      <c r="L16" s="28">
        <v>28</v>
      </c>
      <c r="M16" s="28">
        <v>9</v>
      </c>
      <c r="N16" s="29">
        <v>0</v>
      </c>
      <c r="O16" s="29">
        <v>0</v>
      </c>
      <c r="P16" s="29" t="s">
        <v>10</v>
      </c>
      <c r="Q16" s="30"/>
    </row>
    <row r="17" spans="1:17" ht="9.75">
      <c r="A17" s="6" t="s">
        <v>16</v>
      </c>
      <c r="B17" s="22">
        <v>202</v>
      </c>
      <c r="C17" s="22">
        <v>17</v>
      </c>
      <c r="D17" s="23">
        <v>23</v>
      </c>
      <c r="E17" s="22">
        <v>143</v>
      </c>
      <c r="F17" s="22">
        <v>19</v>
      </c>
      <c r="G17" s="23" t="s">
        <v>10</v>
      </c>
      <c r="H17" s="22">
        <v>202</v>
      </c>
      <c r="I17" s="22">
        <v>17</v>
      </c>
      <c r="J17" s="23">
        <v>23</v>
      </c>
      <c r="K17" s="22">
        <v>143</v>
      </c>
      <c r="L17" s="22">
        <v>19</v>
      </c>
      <c r="M17" s="23" t="s">
        <v>10</v>
      </c>
      <c r="N17" s="23">
        <v>0</v>
      </c>
      <c r="O17" s="23">
        <v>0</v>
      </c>
      <c r="P17" s="23" t="s">
        <v>10</v>
      </c>
      <c r="Q17" s="30"/>
    </row>
    <row r="18" spans="1:17" ht="9.75">
      <c r="A18" s="10" t="s">
        <v>17</v>
      </c>
      <c r="B18" s="26">
        <v>143</v>
      </c>
      <c r="C18" s="26">
        <v>23</v>
      </c>
      <c r="D18" s="26">
        <v>22</v>
      </c>
      <c r="E18" s="26">
        <v>92</v>
      </c>
      <c r="F18" s="26">
        <v>6</v>
      </c>
      <c r="G18" s="25" t="s">
        <v>10</v>
      </c>
      <c r="H18" s="26">
        <v>143</v>
      </c>
      <c r="I18" s="26">
        <v>23</v>
      </c>
      <c r="J18" s="26">
        <v>22</v>
      </c>
      <c r="K18" s="26">
        <v>92</v>
      </c>
      <c r="L18" s="26">
        <v>6</v>
      </c>
      <c r="M18" s="25" t="s">
        <v>10</v>
      </c>
      <c r="N18" s="25">
        <v>0</v>
      </c>
      <c r="O18" s="25">
        <v>0</v>
      </c>
      <c r="P18" s="25" t="s">
        <v>10</v>
      </c>
      <c r="Q18" s="30"/>
    </row>
    <row r="19" spans="1:17" ht="9.75">
      <c r="A19" s="14" t="s">
        <v>18</v>
      </c>
      <c r="B19" s="28">
        <v>238</v>
      </c>
      <c r="C19" s="28">
        <v>50</v>
      </c>
      <c r="D19" s="28">
        <v>28</v>
      </c>
      <c r="E19" s="28">
        <v>141</v>
      </c>
      <c r="F19" s="28">
        <v>19</v>
      </c>
      <c r="G19" s="29" t="s">
        <v>10</v>
      </c>
      <c r="H19" s="28">
        <v>202</v>
      </c>
      <c r="I19" s="28">
        <v>50</v>
      </c>
      <c r="J19" s="28">
        <v>28</v>
      </c>
      <c r="K19" s="28">
        <v>105</v>
      </c>
      <c r="L19" s="28">
        <v>19</v>
      </c>
      <c r="M19" s="29" t="s">
        <v>10</v>
      </c>
      <c r="N19" s="28">
        <v>36</v>
      </c>
      <c r="O19" s="29">
        <v>36</v>
      </c>
      <c r="P19" s="29" t="s">
        <v>10</v>
      </c>
      <c r="Q19" s="30"/>
    </row>
    <row r="20" spans="1:17" ht="9.75">
      <c r="A20" s="6" t="s">
        <v>19</v>
      </c>
      <c r="B20" s="22">
        <v>122</v>
      </c>
      <c r="C20" s="23" t="s">
        <v>10</v>
      </c>
      <c r="D20" s="23" t="s">
        <v>10</v>
      </c>
      <c r="E20" s="22">
        <v>118</v>
      </c>
      <c r="F20" s="22">
        <v>4</v>
      </c>
      <c r="G20" s="23" t="s">
        <v>10</v>
      </c>
      <c r="H20" s="23">
        <v>122</v>
      </c>
      <c r="I20" s="23" t="s">
        <v>10</v>
      </c>
      <c r="J20" s="23" t="s">
        <v>10</v>
      </c>
      <c r="K20" s="22">
        <v>118</v>
      </c>
      <c r="L20" s="22">
        <v>4</v>
      </c>
      <c r="M20" s="23" t="s">
        <v>10</v>
      </c>
      <c r="N20" s="23">
        <v>0</v>
      </c>
      <c r="O20" s="23">
        <v>0</v>
      </c>
      <c r="P20" s="23" t="s">
        <v>10</v>
      </c>
      <c r="Q20" s="30"/>
    </row>
    <row r="21" spans="1:17" ht="9.75">
      <c r="A21" s="10" t="s">
        <v>20</v>
      </c>
      <c r="B21" s="26">
        <v>214</v>
      </c>
      <c r="C21" s="25">
        <v>60</v>
      </c>
      <c r="D21" s="25" t="s">
        <v>10</v>
      </c>
      <c r="E21" s="26">
        <v>141</v>
      </c>
      <c r="F21" s="26">
        <v>13</v>
      </c>
      <c r="G21" s="25" t="s">
        <v>10</v>
      </c>
      <c r="H21" s="25">
        <v>154</v>
      </c>
      <c r="I21" s="25">
        <v>60</v>
      </c>
      <c r="J21" s="25" t="s">
        <v>10</v>
      </c>
      <c r="K21" s="26">
        <v>81</v>
      </c>
      <c r="L21" s="26">
        <v>13</v>
      </c>
      <c r="M21" s="25" t="s">
        <v>10</v>
      </c>
      <c r="N21" s="26">
        <v>60</v>
      </c>
      <c r="O21" s="26">
        <v>60</v>
      </c>
      <c r="P21" s="25" t="s">
        <v>10</v>
      </c>
      <c r="Q21" s="30"/>
    </row>
    <row r="22" spans="1:17" ht="9.75">
      <c r="A22" s="14" t="s">
        <v>21</v>
      </c>
      <c r="B22" s="28">
        <v>233</v>
      </c>
      <c r="C22" s="28">
        <v>38</v>
      </c>
      <c r="D22" s="28">
        <v>41</v>
      </c>
      <c r="E22" s="28">
        <v>123</v>
      </c>
      <c r="F22" s="28">
        <v>6</v>
      </c>
      <c r="G22" s="28">
        <v>25</v>
      </c>
      <c r="H22" s="28">
        <v>233</v>
      </c>
      <c r="I22" s="28">
        <v>38</v>
      </c>
      <c r="J22" s="28">
        <v>41</v>
      </c>
      <c r="K22" s="28">
        <v>123</v>
      </c>
      <c r="L22" s="28">
        <v>6</v>
      </c>
      <c r="M22" s="28">
        <v>25</v>
      </c>
      <c r="N22" s="29">
        <v>0</v>
      </c>
      <c r="O22" s="29">
        <v>0</v>
      </c>
      <c r="P22" s="29" t="s">
        <v>10</v>
      </c>
      <c r="Q22" s="30"/>
    </row>
    <row r="23" spans="1:17" ht="9.75">
      <c r="A23" s="6" t="s">
        <v>22</v>
      </c>
      <c r="B23" s="22">
        <v>142</v>
      </c>
      <c r="C23" s="23">
        <v>30</v>
      </c>
      <c r="D23" s="23" t="s">
        <v>10</v>
      </c>
      <c r="E23" s="22">
        <v>99</v>
      </c>
      <c r="F23" s="22">
        <v>13</v>
      </c>
      <c r="G23" s="23" t="s">
        <v>10</v>
      </c>
      <c r="H23" s="23">
        <v>142</v>
      </c>
      <c r="I23" s="23">
        <v>30</v>
      </c>
      <c r="J23" s="23" t="s">
        <v>10</v>
      </c>
      <c r="K23" s="22">
        <v>99</v>
      </c>
      <c r="L23" s="22">
        <v>13</v>
      </c>
      <c r="M23" s="23" t="s">
        <v>10</v>
      </c>
      <c r="N23" s="23">
        <v>0</v>
      </c>
      <c r="O23" s="23">
        <v>0</v>
      </c>
      <c r="P23" s="23" t="s">
        <v>10</v>
      </c>
      <c r="Q23" s="30"/>
    </row>
    <row r="24" spans="1:17" ht="9.75">
      <c r="A24" s="10" t="s">
        <v>23</v>
      </c>
      <c r="B24" s="26">
        <v>141</v>
      </c>
      <c r="C24" s="26">
        <v>22</v>
      </c>
      <c r="D24" s="26">
        <v>15</v>
      </c>
      <c r="E24" s="26">
        <v>90</v>
      </c>
      <c r="F24" s="26">
        <v>14</v>
      </c>
      <c r="G24" s="25" t="s">
        <v>10</v>
      </c>
      <c r="H24" s="26">
        <v>141</v>
      </c>
      <c r="I24" s="26">
        <v>22</v>
      </c>
      <c r="J24" s="26">
        <v>15</v>
      </c>
      <c r="K24" s="26">
        <v>90</v>
      </c>
      <c r="L24" s="26">
        <v>14</v>
      </c>
      <c r="M24" s="25" t="s">
        <v>10</v>
      </c>
      <c r="N24" s="25">
        <v>0</v>
      </c>
      <c r="O24" s="25">
        <v>0</v>
      </c>
      <c r="P24" s="25" t="s">
        <v>10</v>
      </c>
      <c r="Q24" s="30"/>
    </row>
    <row r="25" spans="1:17" ht="9.75">
      <c r="A25" s="14" t="s">
        <v>24</v>
      </c>
      <c r="B25" s="28">
        <v>138</v>
      </c>
      <c r="C25" s="28">
        <v>11</v>
      </c>
      <c r="D25" s="28">
        <v>30</v>
      </c>
      <c r="E25" s="28">
        <v>97</v>
      </c>
      <c r="F25" s="29" t="s">
        <v>10</v>
      </c>
      <c r="G25" s="29" t="s">
        <v>10</v>
      </c>
      <c r="H25" s="28">
        <v>138</v>
      </c>
      <c r="I25" s="28">
        <v>11</v>
      </c>
      <c r="J25" s="28">
        <v>30</v>
      </c>
      <c r="K25" s="28">
        <v>97</v>
      </c>
      <c r="L25" s="29" t="s">
        <v>10</v>
      </c>
      <c r="M25" s="29" t="s">
        <v>10</v>
      </c>
      <c r="N25" s="29">
        <v>0</v>
      </c>
      <c r="O25" s="29">
        <v>0</v>
      </c>
      <c r="P25" s="29" t="s">
        <v>10</v>
      </c>
      <c r="Q25" s="30"/>
    </row>
    <row r="26" spans="1:17" ht="9.75">
      <c r="A26" s="6" t="s">
        <v>25</v>
      </c>
      <c r="B26" s="22">
        <v>57</v>
      </c>
      <c r="C26" s="23" t="s">
        <v>10</v>
      </c>
      <c r="D26" s="23">
        <v>17</v>
      </c>
      <c r="E26" s="22">
        <v>40</v>
      </c>
      <c r="F26" s="23" t="s">
        <v>10</v>
      </c>
      <c r="G26" s="23" t="s">
        <v>10</v>
      </c>
      <c r="H26" s="22">
        <v>57</v>
      </c>
      <c r="I26" s="23" t="s">
        <v>10</v>
      </c>
      <c r="J26" s="23">
        <v>17</v>
      </c>
      <c r="K26" s="22">
        <v>40</v>
      </c>
      <c r="L26" s="23" t="s">
        <v>10</v>
      </c>
      <c r="M26" s="23" t="s">
        <v>10</v>
      </c>
      <c r="N26" s="23">
        <v>0</v>
      </c>
      <c r="O26" s="23">
        <v>0</v>
      </c>
      <c r="P26" s="23" t="s">
        <v>10</v>
      </c>
      <c r="Q26" s="30"/>
    </row>
    <row r="27" spans="1:17" ht="9.75">
      <c r="A27" s="10" t="s">
        <v>26</v>
      </c>
      <c r="B27" s="26">
        <v>154</v>
      </c>
      <c r="C27" s="25">
        <v>35</v>
      </c>
      <c r="D27" s="25" t="s">
        <v>10</v>
      </c>
      <c r="E27" s="26">
        <v>114</v>
      </c>
      <c r="F27" s="26">
        <v>5</v>
      </c>
      <c r="G27" s="25" t="s">
        <v>10</v>
      </c>
      <c r="H27" s="25">
        <v>121</v>
      </c>
      <c r="I27" s="25">
        <v>35</v>
      </c>
      <c r="J27" s="25" t="s">
        <v>10</v>
      </c>
      <c r="K27" s="26">
        <v>81</v>
      </c>
      <c r="L27" s="26">
        <v>5</v>
      </c>
      <c r="M27" s="25" t="s">
        <v>10</v>
      </c>
      <c r="N27" s="26">
        <v>33</v>
      </c>
      <c r="O27" s="26">
        <v>33</v>
      </c>
      <c r="P27" s="25" t="s">
        <v>10</v>
      </c>
      <c r="Q27" s="30"/>
    </row>
    <row r="28" spans="1:17" ht="9.75">
      <c r="A28" s="14" t="s">
        <v>27</v>
      </c>
      <c r="B28" s="28">
        <v>231</v>
      </c>
      <c r="C28" s="29">
        <v>89</v>
      </c>
      <c r="D28" s="28">
        <v>20</v>
      </c>
      <c r="E28" s="28">
        <v>114</v>
      </c>
      <c r="F28" s="28">
        <v>8</v>
      </c>
      <c r="G28" s="29" t="s">
        <v>10</v>
      </c>
      <c r="H28" s="29">
        <v>231</v>
      </c>
      <c r="I28" s="29">
        <v>89</v>
      </c>
      <c r="J28" s="28">
        <v>20</v>
      </c>
      <c r="K28" s="28">
        <v>114</v>
      </c>
      <c r="L28" s="28">
        <v>8</v>
      </c>
      <c r="M28" s="29" t="s">
        <v>10</v>
      </c>
      <c r="N28" s="29">
        <v>0</v>
      </c>
      <c r="O28" s="29">
        <v>0</v>
      </c>
      <c r="P28" s="29" t="s">
        <v>10</v>
      </c>
      <c r="Q28" s="30"/>
    </row>
    <row r="29" spans="1:17" ht="9.75">
      <c r="A29" s="6" t="s">
        <v>28</v>
      </c>
      <c r="B29" s="22">
        <v>489</v>
      </c>
      <c r="C29" s="22">
        <v>49</v>
      </c>
      <c r="D29" s="22">
        <v>147</v>
      </c>
      <c r="E29" s="22">
        <v>291</v>
      </c>
      <c r="F29" s="22">
        <v>2</v>
      </c>
      <c r="G29" s="23" t="s">
        <v>10</v>
      </c>
      <c r="H29" s="22">
        <v>375</v>
      </c>
      <c r="I29" s="22">
        <v>49</v>
      </c>
      <c r="J29" s="22">
        <v>147</v>
      </c>
      <c r="K29" s="22">
        <v>177</v>
      </c>
      <c r="L29" s="22">
        <v>2</v>
      </c>
      <c r="M29" s="23" t="s">
        <v>10</v>
      </c>
      <c r="N29" s="22">
        <v>114</v>
      </c>
      <c r="O29" s="22">
        <v>114</v>
      </c>
      <c r="P29" s="23" t="s">
        <v>10</v>
      </c>
      <c r="Q29" s="30"/>
    </row>
    <row r="30" spans="1:17" ht="9.75">
      <c r="A30" s="10" t="s">
        <v>29</v>
      </c>
      <c r="B30" s="26">
        <v>242</v>
      </c>
      <c r="C30" s="26">
        <v>10</v>
      </c>
      <c r="D30" s="26">
        <v>81</v>
      </c>
      <c r="E30" s="26">
        <v>145</v>
      </c>
      <c r="F30" s="25" t="s">
        <v>10</v>
      </c>
      <c r="G30" s="26">
        <v>6</v>
      </c>
      <c r="H30" s="26">
        <v>242</v>
      </c>
      <c r="I30" s="26">
        <v>10</v>
      </c>
      <c r="J30" s="26">
        <v>81</v>
      </c>
      <c r="K30" s="26">
        <v>145</v>
      </c>
      <c r="L30" s="25" t="s">
        <v>10</v>
      </c>
      <c r="M30" s="26">
        <v>6</v>
      </c>
      <c r="N30" s="25">
        <v>0</v>
      </c>
      <c r="O30" s="25">
        <v>0</v>
      </c>
      <c r="P30" s="25" t="s">
        <v>10</v>
      </c>
      <c r="Q30" s="30"/>
    </row>
    <row r="31" spans="1:17" ht="9.75">
      <c r="A31" s="14" t="s">
        <v>30</v>
      </c>
      <c r="B31" s="28">
        <v>339</v>
      </c>
      <c r="C31" s="28">
        <v>46</v>
      </c>
      <c r="D31" s="28">
        <v>54</v>
      </c>
      <c r="E31" s="28">
        <v>239</v>
      </c>
      <c r="F31" s="29" t="s">
        <v>10</v>
      </c>
      <c r="G31" s="29" t="s">
        <v>10</v>
      </c>
      <c r="H31" s="28">
        <v>339</v>
      </c>
      <c r="I31" s="28">
        <v>46</v>
      </c>
      <c r="J31" s="28">
        <v>54</v>
      </c>
      <c r="K31" s="28">
        <v>239</v>
      </c>
      <c r="L31" s="29" t="s">
        <v>10</v>
      </c>
      <c r="M31" s="29" t="s">
        <v>10</v>
      </c>
      <c r="N31" s="29">
        <v>0</v>
      </c>
      <c r="O31" s="29">
        <v>0</v>
      </c>
      <c r="P31" s="29" t="s">
        <v>10</v>
      </c>
      <c r="Q31" s="30"/>
    </row>
    <row r="32" spans="1:16" ht="11.25" customHeight="1">
      <c r="A32" s="67" t="s">
        <v>35</v>
      </c>
      <c r="B32" s="68"/>
      <c r="C32" s="68"/>
      <c r="D32" s="68"/>
      <c r="E32" s="68"/>
      <c r="F32" s="68"/>
      <c r="G32" s="68"/>
      <c r="H32" s="68"/>
      <c r="I32" s="68"/>
      <c r="J32" s="68"/>
      <c r="K32" s="68"/>
      <c r="L32" s="68"/>
      <c r="M32" s="68"/>
      <c r="N32" s="68"/>
      <c r="O32" s="68"/>
      <c r="P32" s="68"/>
    </row>
    <row r="33" spans="1:16" ht="11.25" customHeight="1">
      <c r="A33" s="69"/>
      <c r="B33" s="69"/>
      <c r="C33" s="69"/>
      <c r="D33" s="69"/>
      <c r="E33" s="69"/>
      <c r="F33" s="69"/>
      <c r="G33" s="69"/>
      <c r="H33" s="69"/>
      <c r="I33" s="69"/>
      <c r="J33" s="69"/>
      <c r="K33" s="69"/>
      <c r="L33" s="69"/>
      <c r="M33" s="69"/>
      <c r="N33" s="69"/>
      <c r="O33" s="69"/>
      <c r="P33" s="69"/>
    </row>
    <row r="34" spans="1:16" ht="11.25" customHeight="1">
      <c r="A34" s="75" t="s">
        <v>44</v>
      </c>
      <c r="B34" s="75"/>
      <c r="C34" s="75"/>
      <c r="D34" s="75"/>
      <c r="E34" s="75"/>
      <c r="F34" s="75"/>
      <c r="G34" s="75"/>
      <c r="H34" s="75"/>
      <c r="I34" s="75"/>
      <c r="J34" s="75"/>
      <c r="K34" s="75"/>
      <c r="L34" s="75"/>
      <c r="M34" s="75"/>
      <c r="N34" s="75"/>
      <c r="O34" s="75"/>
      <c r="P34" s="75"/>
    </row>
    <row r="35" spans="1:16" ht="11.25" customHeight="1">
      <c r="A35" s="75" t="s">
        <v>45</v>
      </c>
      <c r="B35" s="75"/>
      <c r="C35" s="75"/>
      <c r="D35" s="75"/>
      <c r="E35" s="75"/>
      <c r="F35" s="75"/>
      <c r="G35" s="75"/>
      <c r="H35" s="75"/>
      <c r="I35" s="75"/>
      <c r="J35" s="75"/>
      <c r="K35" s="75"/>
      <c r="L35" s="75"/>
      <c r="M35" s="75"/>
      <c r="N35" s="75"/>
      <c r="O35" s="75"/>
      <c r="P35" s="75"/>
    </row>
    <row r="36" spans="1:16" ht="9.75">
      <c r="A36" s="77" t="s">
        <v>46</v>
      </c>
      <c r="B36" s="78"/>
      <c r="C36" s="78"/>
      <c r="D36" s="78"/>
      <c r="E36" s="78"/>
      <c r="F36" s="78"/>
      <c r="G36" s="78"/>
      <c r="H36" s="78"/>
      <c r="I36" s="78"/>
      <c r="J36" s="78"/>
      <c r="K36" s="78"/>
      <c r="L36" s="78"/>
      <c r="M36" s="78"/>
      <c r="N36" s="78"/>
      <c r="O36" s="78"/>
      <c r="P36" s="78"/>
    </row>
    <row r="37" spans="1:16" ht="9.75">
      <c r="A37" s="2"/>
      <c r="B37" s="2"/>
      <c r="C37" s="2"/>
      <c r="D37" s="2"/>
      <c r="E37" s="2"/>
      <c r="F37" s="2"/>
      <c r="G37" s="2"/>
      <c r="H37" s="2"/>
      <c r="I37" s="2"/>
      <c r="J37" s="2"/>
      <c r="K37" s="2"/>
      <c r="L37" s="2"/>
      <c r="M37" s="2"/>
      <c r="N37" s="2"/>
      <c r="O37" s="2"/>
      <c r="P37" s="2"/>
    </row>
    <row r="38" spans="1:16" ht="9.75">
      <c r="A38" s="2"/>
      <c r="B38" s="2"/>
      <c r="C38" s="2"/>
      <c r="D38" s="2"/>
      <c r="E38" s="2"/>
      <c r="F38" s="2"/>
      <c r="G38" s="2"/>
      <c r="H38" s="2"/>
      <c r="I38" s="2"/>
      <c r="J38" s="2"/>
      <c r="K38" s="2"/>
      <c r="L38" s="2"/>
      <c r="M38" s="2"/>
      <c r="N38" s="2"/>
      <c r="O38" s="2"/>
      <c r="P38" s="2"/>
    </row>
    <row r="39" spans="1:16" ht="9.75">
      <c r="A39" s="2"/>
      <c r="B39" s="2"/>
      <c r="C39" s="2"/>
      <c r="D39" s="2"/>
      <c r="E39" s="2"/>
      <c r="F39" s="2"/>
      <c r="G39" s="2"/>
      <c r="H39" s="2"/>
      <c r="I39" s="2"/>
      <c r="J39" s="2"/>
      <c r="K39" s="2"/>
      <c r="L39" s="2"/>
      <c r="M39" s="2"/>
      <c r="N39" s="2"/>
      <c r="O39" s="2"/>
      <c r="P39" s="2"/>
    </row>
    <row r="40" spans="1:16" ht="9.75">
      <c r="A40" s="2"/>
      <c r="B40" s="2"/>
      <c r="C40" s="2"/>
      <c r="D40" s="2"/>
      <c r="E40" s="2"/>
      <c r="F40" s="2"/>
      <c r="G40" s="2"/>
      <c r="H40" s="2"/>
      <c r="I40" s="2"/>
      <c r="J40" s="2"/>
      <c r="K40" s="2"/>
      <c r="L40" s="2"/>
      <c r="M40" s="2"/>
      <c r="N40" s="2"/>
      <c r="O40" s="2"/>
      <c r="P40" s="2"/>
    </row>
  </sheetData>
  <sheetProtection/>
  <mergeCells count="32">
    <mergeCell ref="A32:P33"/>
    <mergeCell ref="A34:P34"/>
    <mergeCell ref="B1:P1"/>
    <mergeCell ref="A3:P3"/>
    <mergeCell ref="A4:A9"/>
    <mergeCell ref="B4:G5"/>
    <mergeCell ref="H4:P4"/>
    <mergeCell ref="I8:I9"/>
    <mergeCell ref="B6:B9"/>
    <mergeCell ref="H6:H9"/>
    <mergeCell ref="A36:P36"/>
    <mergeCell ref="O8:O9"/>
    <mergeCell ref="P8:P9"/>
    <mergeCell ref="A35:P35"/>
    <mergeCell ref="E8:E9"/>
    <mergeCell ref="I7:K7"/>
    <mergeCell ref="C6:G6"/>
    <mergeCell ref="M7:M9"/>
    <mergeCell ref="O7:P7"/>
    <mergeCell ref="H5:M5"/>
    <mergeCell ref="O6:P6"/>
    <mergeCell ref="N5:P5"/>
    <mergeCell ref="J8:J9"/>
    <mergeCell ref="F7:F9"/>
    <mergeCell ref="C7:E7"/>
    <mergeCell ref="G7:G9"/>
    <mergeCell ref="N6:N9"/>
    <mergeCell ref="C8:C9"/>
    <mergeCell ref="I6:M6"/>
    <mergeCell ref="K8:K9"/>
    <mergeCell ref="L7:L9"/>
    <mergeCell ref="D8:D9"/>
  </mergeCells>
  <printOptions/>
  <pageMargins left="0.5905511811023623" right="0.5905511811023623" top="0.7874015748031497" bottom="0.7874015748031497" header="0.3937007874015748" footer="0"/>
  <pageSetup horizontalDpi="1200" verticalDpi="1200" orientation="landscape" paperSize="9" r:id="rId2"/>
  <headerFooter alignWithMargins="0">
    <oddHeader>&amp;R&amp;P de &amp;N</oddHeader>
  </headerFooter>
  <drawing r:id="rId1"/>
</worksheet>
</file>

<file path=xl/worksheets/sheet11.xml><?xml version="1.0" encoding="utf-8"?>
<worksheet xmlns="http://schemas.openxmlformats.org/spreadsheetml/2006/main" xmlns:r="http://schemas.openxmlformats.org/officeDocument/2006/relationships">
  <dimension ref="A1:Q40"/>
  <sheetViews>
    <sheetView zoomScalePageLayoutView="0" workbookViewId="0" topLeftCell="A4">
      <selection activeCell="A32" sqref="A32:P33"/>
    </sheetView>
  </sheetViews>
  <sheetFormatPr defaultColWidth="9.57421875" defaultRowHeight="12.75"/>
  <cols>
    <col min="1" max="1" width="8.28125" style="33" customWidth="1"/>
    <col min="2" max="2" width="7.421875" style="33" customWidth="1"/>
    <col min="3" max="3" width="8.421875" style="33" customWidth="1"/>
    <col min="4" max="5" width="9.57421875" style="33" customWidth="1"/>
    <col min="6" max="6" width="7.8515625" style="33" customWidth="1"/>
    <col min="7" max="7" width="8.00390625" style="33" customWidth="1"/>
    <col min="8" max="8" width="7.8515625" style="33" customWidth="1"/>
    <col min="9" max="9" width="8.421875" style="33" customWidth="1"/>
    <col min="10" max="11" width="9.57421875" style="33" customWidth="1"/>
    <col min="12" max="12" width="7.8515625" style="33" customWidth="1"/>
    <col min="13" max="13" width="7.00390625" style="33" customWidth="1"/>
    <col min="14" max="14" width="6.7109375" style="33" customWidth="1"/>
    <col min="15" max="15" width="9.421875" style="33" customWidth="1"/>
    <col min="16" max="16" width="9.140625" style="33" customWidth="1"/>
    <col min="17" max="16384" width="9.57421875" style="33" customWidth="1"/>
  </cols>
  <sheetData>
    <row r="1" spans="1:16" s="1" customFormat="1" ht="54.75" customHeight="1" thickBot="1">
      <c r="A1" s="18"/>
      <c r="B1" s="70" t="s">
        <v>62</v>
      </c>
      <c r="C1" s="71"/>
      <c r="D1" s="71"/>
      <c r="E1" s="71"/>
      <c r="F1" s="71"/>
      <c r="G1" s="71"/>
      <c r="H1" s="71"/>
      <c r="I1" s="71"/>
      <c r="J1" s="71"/>
      <c r="K1" s="71"/>
      <c r="L1" s="71"/>
      <c r="M1" s="71"/>
      <c r="N1" s="71"/>
      <c r="O1" s="71"/>
      <c r="P1" s="71"/>
    </row>
    <row r="2" spans="1:16" ht="9.75">
      <c r="A2" s="32"/>
      <c r="B2" s="32"/>
      <c r="C2" s="32"/>
      <c r="D2" s="32"/>
      <c r="E2" s="32"/>
      <c r="F2" s="32"/>
      <c r="G2" s="32"/>
      <c r="H2" s="32"/>
      <c r="I2" s="32"/>
      <c r="J2" s="32"/>
      <c r="K2" s="32"/>
      <c r="L2" s="32"/>
      <c r="M2" s="32"/>
      <c r="N2" s="32"/>
      <c r="O2" s="19"/>
      <c r="P2" s="32"/>
    </row>
    <row r="3" spans="1:16" ht="9.75">
      <c r="A3" s="72" t="s">
        <v>32</v>
      </c>
      <c r="B3" s="82"/>
      <c r="C3" s="82"/>
      <c r="D3" s="82"/>
      <c r="E3" s="82"/>
      <c r="F3" s="82"/>
      <c r="G3" s="82"/>
      <c r="H3" s="82"/>
      <c r="I3" s="82"/>
      <c r="J3" s="82"/>
      <c r="K3" s="82"/>
      <c r="L3" s="82"/>
      <c r="M3" s="82"/>
      <c r="N3" s="82"/>
      <c r="O3" s="82"/>
      <c r="P3" s="82"/>
    </row>
    <row r="4" spans="1:16" ht="9.75">
      <c r="A4" s="83" t="s">
        <v>0</v>
      </c>
      <c r="B4" s="83" t="s">
        <v>1</v>
      </c>
      <c r="C4" s="83"/>
      <c r="D4" s="83"/>
      <c r="E4" s="83"/>
      <c r="F4" s="83"/>
      <c r="G4" s="83"/>
      <c r="H4" s="83" t="s">
        <v>2</v>
      </c>
      <c r="I4" s="83"/>
      <c r="J4" s="83"/>
      <c r="K4" s="83"/>
      <c r="L4" s="83"/>
      <c r="M4" s="83"/>
      <c r="N4" s="83"/>
      <c r="O4" s="83"/>
      <c r="P4" s="83"/>
    </row>
    <row r="5" spans="1:16" ht="9.75">
      <c r="A5" s="83"/>
      <c r="B5" s="83"/>
      <c r="C5" s="83"/>
      <c r="D5" s="83"/>
      <c r="E5" s="83"/>
      <c r="F5" s="83"/>
      <c r="G5" s="83"/>
      <c r="H5" s="83" t="s">
        <v>3</v>
      </c>
      <c r="I5" s="83"/>
      <c r="J5" s="83"/>
      <c r="K5" s="83"/>
      <c r="L5" s="83"/>
      <c r="M5" s="83"/>
      <c r="N5" s="83" t="s">
        <v>4</v>
      </c>
      <c r="O5" s="83"/>
      <c r="P5" s="83"/>
    </row>
    <row r="6" spans="1:16" ht="9.75">
      <c r="A6" s="83"/>
      <c r="B6" s="83" t="s">
        <v>1</v>
      </c>
      <c r="C6" s="83" t="s">
        <v>31</v>
      </c>
      <c r="D6" s="83"/>
      <c r="E6" s="83"/>
      <c r="F6" s="83"/>
      <c r="G6" s="83"/>
      <c r="H6" s="83" t="s">
        <v>1</v>
      </c>
      <c r="I6" s="83" t="s">
        <v>31</v>
      </c>
      <c r="J6" s="83"/>
      <c r="K6" s="83"/>
      <c r="L6" s="83"/>
      <c r="M6" s="83"/>
      <c r="N6" s="80" t="s">
        <v>1</v>
      </c>
      <c r="O6" s="87" t="s">
        <v>31</v>
      </c>
      <c r="P6" s="88"/>
    </row>
    <row r="7" spans="1:16" ht="12.75" customHeight="1">
      <c r="A7" s="83"/>
      <c r="B7" s="83"/>
      <c r="C7" s="83" t="s">
        <v>5</v>
      </c>
      <c r="D7" s="83"/>
      <c r="E7" s="83"/>
      <c r="F7" s="80" t="s">
        <v>33</v>
      </c>
      <c r="G7" s="80" t="s">
        <v>43</v>
      </c>
      <c r="H7" s="83"/>
      <c r="I7" s="83" t="s">
        <v>5</v>
      </c>
      <c r="J7" s="83"/>
      <c r="K7" s="83"/>
      <c r="L7" s="80" t="s">
        <v>33</v>
      </c>
      <c r="M7" s="80" t="s">
        <v>43</v>
      </c>
      <c r="N7" s="85"/>
      <c r="O7" s="34" t="s">
        <v>5</v>
      </c>
      <c r="P7" s="80" t="s">
        <v>33</v>
      </c>
    </row>
    <row r="8" spans="1:16" ht="9.75">
      <c r="A8" s="83"/>
      <c r="B8" s="83"/>
      <c r="C8" s="80" t="s">
        <v>6</v>
      </c>
      <c r="D8" s="80" t="s">
        <v>7</v>
      </c>
      <c r="E8" s="80" t="s">
        <v>68</v>
      </c>
      <c r="F8" s="85"/>
      <c r="G8" s="85"/>
      <c r="H8" s="83"/>
      <c r="I8" s="80" t="s">
        <v>6</v>
      </c>
      <c r="J8" s="80" t="s">
        <v>7</v>
      </c>
      <c r="K8" s="80" t="s">
        <v>68</v>
      </c>
      <c r="L8" s="85"/>
      <c r="M8" s="85"/>
      <c r="N8" s="85"/>
      <c r="O8" s="80" t="s">
        <v>34</v>
      </c>
      <c r="P8" s="85"/>
    </row>
    <row r="9" spans="1:16" ht="9.75">
      <c r="A9" s="83"/>
      <c r="B9" s="83"/>
      <c r="C9" s="81"/>
      <c r="D9" s="81"/>
      <c r="E9" s="81"/>
      <c r="F9" s="86"/>
      <c r="G9" s="86"/>
      <c r="H9" s="83"/>
      <c r="I9" s="81"/>
      <c r="J9" s="81"/>
      <c r="K9" s="81"/>
      <c r="L9" s="86"/>
      <c r="M9" s="86"/>
      <c r="N9" s="86"/>
      <c r="O9" s="81"/>
      <c r="P9" s="86"/>
    </row>
    <row r="10" spans="1:17" ht="9.75">
      <c r="A10" s="4" t="s">
        <v>8</v>
      </c>
      <c r="B10" s="35">
        <f>+C10+D10+E10+F10+G10</f>
        <v>6289</v>
      </c>
      <c r="C10" s="35">
        <v>804</v>
      </c>
      <c r="D10" s="35">
        <v>1283</v>
      </c>
      <c r="E10" s="35">
        <f>+K10+O10</f>
        <v>3751</v>
      </c>
      <c r="F10" s="35">
        <v>431</v>
      </c>
      <c r="G10" s="35">
        <v>20</v>
      </c>
      <c r="H10" s="35">
        <f>+I10+J10+K10+L10+M10</f>
        <v>6001</v>
      </c>
      <c r="I10" s="35">
        <v>804</v>
      </c>
      <c r="J10" s="35">
        <v>1283</v>
      </c>
      <c r="K10" s="35">
        <v>3463</v>
      </c>
      <c r="L10" s="35">
        <v>431</v>
      </c>
      <c r="M10" s="35">
        <v>20</v>
      </c>
      <c r="N10" s="35">
        <v>288</v>
      </c>
      <c r="O10" s="35">
        <v>288</v>
      </c>
      <c r="P10" s="35">
        <v>0</v>
      </c>
      <c r="Q10" s="36"/>
    </row>
    <row r="11" spans="1:17" ht="9.75">
      <c r="A11" s="37" t="s">
        <v>9</v>
      </c>
      <c r="B11" s="38">
        <f aca="true" t="shared" si="0" ref="B11:B31">+C11+D11+E11+F11+G11</f>
        <v>448</v>
      </c>
      <c r="C11" s="38">
        <v>31</v>
      </c>
      <c r="D11" s="38">
        <v>60</v>
      </c>
      <c r="E11" s="38">
        <f aca="true" t="shared" si="1" ref="E11:E31">+K11+O11</f>
        <v>329</v>
      </c>
      <c r="F11" s="38">
        <v>17</v>
      </c>
      <c r="G11" s="39">
        <v>11</v>
      </c>
      <c r="H11" s="38">
        <f aca="true" t="shared" si="2" ref="H11:H31">+I11+J11+K11+L11+M11</f>
        <v>448</v>
      </c>
      <c r="I11" s="38">
        <v>31</v>
      </c>
      <c r="J11" s="38">
        <v>60</v>
      </c>
      <c r="K11" s="38">
        <v>329</v>
      </c>
      <c r="L11" s="38">
        <v>17</v>
      </c>
      <c r="M11" s="39">
        <v>11</v>
      </c>
      <c r="N11" s="39">
        <v>0</v>
      </c>
      <c r="O11" s="39">
        <v>0</v>
      </c>
      <c r="P11" s="39" t="s">
        <v>10</v>
      </c>
      <c r="Q11" s="36"/>
    </row>
    <row r="12" spans="1:17" ht="9.75">
      <c r="A12" s="40" t="s">
        <v>11</v>
      </c>
      <c r="B12" s="41">
        <f t="shared" si="0"/>
        <v>339</v>
      </c>
      <c r="C12" s="41">
        <v>20</v>
      </c>
      <c r="D12" s="42">
        <v>87</v>
      </c>
      <c r="E12" s="41">
        <f t="shared" si="1"/>
        <v>214</v>
      </c>
      <c r="F12" s="42">
        <v>18</v>
      </c>
      <c r="G12" s="41">
        <v>0</v>
      </c>
      <c r="H12" s="41">
        <f t="shared" si="2"/>
        <v>339</v>
      </c>
      <c r="I12" s="41">
        <v>20</v>
      </c>
      <c r="J12" s="42">
        <v>87</v>
      </c>
      <c r="K12" s="42">
        <v>214</v>
      </c>
      <c r="L12" s="42">
        <v>18</v>
      </c>
      <c r="M12" s="41">
        <v>0</v>
      </c>
      <c r="N12" s="41">
        <v>0</v>
      </c>
      <c r="O12" s="41">
        <v>0</v>
      </c>
      <c r="P12" s="41" t="s">
        <v>10</v>
      </c>
      <c r="Q12" s="36"/>
    </row>
    <row r="13" spans="1:17" ht="9.75">
      <c r="A13" s="43" t="s">
        <v>12</v>
      </c>
      <c r="B13" s="44">
        <f t="shared" si="0"/>
        <v>398</v>
      </c>
      <c r="C13" s="44">
        <v>28</v>
      </c>
      <c r="D13" s="44">
        <v>33</v>
      </c>
      <c r="E13" s="44">
        <f t="shared" si="1"/>
        <v>289</v>
      </c>
      <c r="F13" s="44">
        <v>48</v>
      </c>
      <c r="G13" s="44">
        <v>0</v>
      </c>
      <c r="H13" s="44">
        <f t="shared" si="2"/>
        <v>398</v>
      </c>
      <c r="I13" s="44">
        <v>28</v>
      </c>
      <c r="J13" s="44">
        <v>33</v>
      </c>
      <c r="K13" s="44">
        <v>289</v>
      </c>
      <c r="L13" s="44">
        <v>48</v>
      </c>
      <c r="M13" s="44">
        <v>0</v>
      </c>
      <c r="N13" s="45">
        <v>0</v>
      </c>
      <c r="O13" s="45">
        <v>0</v>
      </c>
      <c r="P13" s="45" t="s">
        <v>10</v>
      </c>
      <c r="Q13" s="36"/>
    </row>
    <row r="14" spans="1:17" ht="9.75">
      <c r="A14" s="37" t="s">
        <v>13</v>
      </c>
      <c r="B14" s="38">
        <f t="shared" si="0"/>
        <v>412</v>
      </c>
      <c r="C14" s="38">
        <v>176</v>
      </c>
      <c r="D14" s="38">
        <v>122</v>
      </c>
      <c r="E14" s="38">
        <f t="shared" si="1"/>
        <v>105</v>
      </c>
      <c r="F14" s="38">
        <v>0</v>
      </c>
      <c r="G14" s="39">
        <v>9</v>
      </c>
      <c r="H14" s="38">
        <f t="shared" si="2"/>
        <v>412</v>
      </c>
      <c r="I14" s="38">
        <v>176</v>
      </c>
      <c r="J14" s="38">
        <v>122</v>
      </c>
      <c r="K14" s="38">
        <v>105</v>
      </c>
      <c r="L14" s="38">
        <v>0</v>
      </c>
      <c r="M14" s="39">
        <v>9</v>
      </c>
      <c r="N14" s="39">
        <v>0</v>
      </c>
      <c r="O14" s="39">
        <v>0</v>
      </c>
      <c r="P14" s="39" t="s">
        <v>10</v>
      </c>
      <c r="Q14" s="36"/>
    </row>
    <row r="15" spans="1:17" ht="9.75">
      <c r="A15" s="40" t="s">
        <v>14</v>
      </c>
      <c r="B15" s="42">
        <f t="shared" si="0"/>
        <v>604</v>
      </c>
      <c r="C15" s="42">
        <v>64</v>
      </c>
      <c r="D15" s="42">
        <v>135</v>
      </c>
      <c r="E15" s="42">
        <f t="shared" si="1"/>
        <v>365</v>
      </c>
      <c r="F15" s="42">
        <v>40</v>
      </c>
      <c r="G15" s="42">
        <v>0</v>
      </c>
      <c r="H15" s="42">
        <f t="shared" si="2"/>
        <v>546</v>
      </c>
      <c r="I15" s="42">
        <v>64</v>
      </c>
      <c r="J15" s="42">
        <v>135</v>
      </c>
      <c r="K15" s="42">
        <v>307</v>
      </c>
      <c r="L15" s="42">
        <v>40</v>
      </c>
      <c r="M15" s="42">
        <v>0</v>
      </c>
      <c r="N15" s="42">
        <v>58</v>
      </c>
      <c r="O15" s="42">
        <v>58</v>
      </c>
      <c r="P15" s="41" t="s">
        <v>10</v>
      </c>
      <c r="Q15" s="36"/>
    </row>
    <row r="16" spans="1:17" ht="9.75">
      <c r="A16" s="43" t="s">
        <v>15</v>
      </c>
      <c r="B16" s="44">
        <f t="shared" si="0"/>
        <v>364</v>
      </c>
      <c r="C16" s="44">
        <v>27</v>
      </c>
      <c r="D16" s="44">
        <v>92</v>
      </c>
      <c r="E16" s="44">
        <f t="shared" si="1"/>
        <v>203</v>
      </c>
      <c r="F16" s="44">
        <v>42</v>
      </c>
      <c r="G16" s="44">
        <v>0</v>
      </c>
      <c r="H16" s="44">
        <f t="shared" si="2"/>
        <v>364</v>
      </c>
      <c r="I16" s="44">
        <v>27</v>
      </c>
      <c r="J16" s="44">
        <v>92</v>
      </c>
      <c r="K16" s="44">
        <v>203</v>
      </c>
      <c r="L16" s="44">
        <v>42</v>
      </c>
      <c r="M16" s="44">
        <v>0</v>
      </c>
      <c r="N16" s="45">
        <v>0</v>
      </c>
      <c r="O16" s="45">
        <v>0</v>
      </c>
      <c r="P16" s="45" t="s">
        <v>10</v>
      </c>
      <c r="Q16" s="36"/>
    </row>
    <row r="17" spans="1:17" ht="9.75">
      <c r="A17" s="37" t="s">
        <v>16</v>
      </c>
      <c r="B17" s="38">
        <f t="shared" si="0"/>
        <v>201</v>
      </c>
      <c r="C17" s="38">
        <v>0</v>
      </c>
      <c r="D17" s="39">
        <v>24</v>
      </c>
      <c r="E17" s="38">
        <f t="shared" si="1"/>
        <v>152</v>
      </c>
      <c r="F17" s="38">
        <v>25</v>
      </c>
      <c r="G17" s="39">
        <v>0</v>
      </c>
      <c r="H17" s="38">
        <f t="shared" si="2"/>
        <v>201</v>
      </c>
      <c r="I17" s="38">
        <v>0</v>
      </c>
      <c r="J17" s="39">
        <v>24</v>
      </c>
      <c r="K17" s="38">
        <v>152</v>
      </c>
      <c r="L17" s="38">
        <v>25</v>
      </c>
      <c r="M17" s="39">
        <v>0</v>
      </c>
      <c r="N17" s="39">
        <v>0</v>
      </c>
      <c r="O17" s="39">
        <v>0</v>
      </c>
      <c r="P17" s="39" t="s">
        <v>10</v>
      </c>
      <c r="Q17" s="36"/>
    </row>
    <row r="18" spans="1:17" ht="9.75">
      <c r="A18" s="40" t="s">
        <v>17</v>
      </c>
      <c r="B18" s="42">
        <f t="shared" si="0"/>
        <v>160</v>
      </c>
      <c r="C18" s="42">
        <v>21</v>
      </c>
      <c r="D18" s="42">
        <v>20</v>
      </c>
      <c r="E18" s="42">
        <f t="shared" si="1"/>
        <v>116</v>
      </c>
      <c r="F18" s="42">
        <v>3</v>
      </c>
      <c r="G18" s="41">
        <v>0</v>
      </c>
      <c r="H18" s="42">
        <f t="shared" si="2"/>
        <v>160</v>
      </c>
      <c r="I18" s="42">
        <v>21</v>
      </c>
      <c r="J18" s="42">
        <v>20</v>
      </c>
      <c r="K18" s="42">
        <v>116</v>
      </c>
      <c r="L18" s="42">
        <v>3</v>
      </c>
      <c r="M18" s="41">
        <v>0</v>
      </c>
      <c r="N18" s="41">
        <v>0</v>
      </c>
      <c r="O18" s="41">
        <v>0</v>
      </c>
      <c r="P18" s="41" t="s">
        <v>10</v>
      </c>
      <c r="Q18" s="36"/>
    </row>
    <row r="19" spans="1:17" ht="9.75">
      <c r="A19" s="43" t="s">
        <v>18</v>
      </c>
      <c r="B19" s="44">
        <f t="shared" si="0"/>
        <v>274</v>
      </c>
      <c r="C19" s="44">
        <v>24</v>
      </c>
      <c r="D19" s="44">
        <v>21</v>
      </c>
      <c r="E19" s="44">
        <f t="shared" si="1"/>
        <v>209</v>
      </c>
      <c r="F19" s="44">
        <v>20</v>
      </c>
      <c r="G19" s="45">
        <v>0</v>
      </c>
      <c r="H19" s="44">
        <f t="shared" si="2"/>
        <v>222</v>
      </c>
      <c r="I19" s="44">
        <v>24</v>
      </c>
      <c r="J19" s="44">
        <v>21</v>
      </c>
      <c r="K19" s="44">
        <v>157</v>
      </c>
      <c r="L19" s="44">
        <v>20</v>
      </c>
      <c r="M19" s="45">
        <v>0</v>
      </c>
      <c r="N19" s="44">
        <v>52</v>
      </c>
      <c r="O19" s="45">
        <v>52</v>
      </c>
      <c r="P19" s="45" t="s">
        <v>10</v>
      </c>
      <c r="Q19" s="36"/>
    </row>
    <row r="20" spans="1:17" ht="9.75">
      <c r="A20" s="37" t="s">
        <v>19</v>
      </c>
      <c r="B20" s="39">
        <f t="shared" si="0"/>
        <v>162</v>
      </c>
      <c r="C20" s="39">
        <v>9</v>
      </c>
      <c r="D20" s="39">
        <v>0</v>
      </c>
      <c r="E20" s="39">
        <f t="shared" si="1"/>
        <v>146</v>
      </c>
      <c r="F20" s="38">
        <v>7</v>
      </c>
      <c r="G20" s="39">
        <v>0</v>
      </c>
      <c r="H20" s="39">
        <f t="shared" si="2"/>
        <v>162</v>
      </c>
      <c r="I20" s="39">
        <v>9</v>
      </c>
      <c r="J20" s="39">
        <v>0</v>
      </c>
      <c r="K20" s="38">
        <v>146</v>
      </c>
      <c r="L20" s="38">
        <v>7</v>
      </c>
      <c r="M20" s="39">
        <v>0</v>
      </c>
      <c r="N20" s="39">
        <v>0</v>
      </c>
      <c r="O20" s="39">
        <v>0</v>
      </c>
      <c r="P20" s="39" t="s">
        <v>10</v>
      </c>
      <c r="Q20" s="36"/>
    </row>
    <row r="21" spans="1:17" ht="9.75">
      <c r="A21" s="40" t="s">
        <v>20</v>
      </c>
      <c r="B21" s="41">
        <f t="shared" si="0"/>
        <v>206</v>
      </c>
      <c r="C21" s="41">
        <v>29</v>
      </c>
      <c r="D21" s="41">
        <v>0</v>
      </c>
      <c r="E21" s="41">
        <f t="shared" si="1"/>
        <v>159</v>
      </c>
      <c r="F21" s="42">
        <v>18</v>
      </c>
      <c r="G21" s="41">
        <v>0</v>
      </c>
      <c r="H21" s="41">
        <f t="shared" si="2"/>
        <v>143</v>
      </c>
      <c r="I21" s="41">
        <v>29</v>
      </c>
      <c r="J21" s="41">
        <v>0</v>
      </c>
      <c r="K21" s="42">
        <v>96</v>
      </c>
      <c r="L21" s="42">
        <v>18</v>
      </c>
      <c r="M21" s="41">
        <v>0</v>
      </c>
      <c r="N21" s="42">
        <v>63</v>
      </c>
      <c r="O21" s="42">
        <v>63</v>
      </c>
      <c r="P21" s="41" t="s">
        <v>10</v>
      </c>
      <c r="Q21" s="36"/>
    </row>
    <row r="22" spans="1:17" ht="9.75">
      <c r="A22" s="43" t="s">
        <v>21</v>
      </c>
      <c r="B22" s="44">
        <f t="shared" si="0"/>
        <v>294</v>
      </c>
      <c r="C22" s="44">
        <v>47</v>
      </c>
      <c r="D22" s="44">
        <v>11</v>
      </c>
      <c r="E22" s="44">
        <f t="shared" si="1"/>
        <v>162</v>
      </c>
      <c r="F22" s="44">
        <v>74</v>
      </c>
      <c r="G22" s="44">
        <v>0</v>
      </c>
      <c r="H22" s="44">
        <f t="shared" si="2"/>
        <v>294</v>
      </c>
      <c r="I22" s="44">
        <v>47</v>
      </c>
      <c r="J22" s="44">
        <v>11</v>
      </c>
      <c r="K22" s="44">
        <v>162</v>
      </c>
      <c r="L22" s="44">
        <v>74</v>
      </c>
      <c r="M22" s="44">
        <v>0</v>
      </c>
      <c r="N22" s="45">
        <v>0</v>
      </c>
      <c r="O22" s="45">
        <v>0</v>
      </c>
      <c r="P22" s="45" t="s">
        <v>10</v>
      </c>
      <c r="Q22" s="36"/>
    </row>
    <row r="23" spans="1:17" ht="9.75">
      <c r="A23" s="37" t="s">
        <v>22</v>
      </c>
      <c r="B23" s="39">
        <f t="shared" si="0"/>
        <v>216</v>
      </c>
      <c r="C23" s="39">
        <v>31</v>
      </c>
      <c r="D23" s="39">
        <v>0</v>
      </c>
      <c r="E23" s="39">
        <f t="shared" si="1"/>
        <v>123</v>
      </c>
      <c r="F23" s="38">
        <v>62</v>
      </c>
      <c r="G23" s="39">
        <v>0</v>
      </c>
      <c r="H23" s="39">
        <f t="shared" si="2"/>
        <v>216</v>
      </c>
      <c r="I23" s="39">
        <v>31</v>
      </c>
      <c r="J23" s="39">
        <v>0</v>
      </c>
      <c r="K23" s="38">
        <v>123</v>
      </c>
      <c r="L23" s="38">
        <v>62</v>
      </c>
      <c r="M23" s="39">
        <v>0</v>
      </c>
      <c r="N23" s="39">
        <v>0</v>
      </c>
      <c r="O23" s="39">
        <v>0</v>
      </c>
      <c r="P23" s="39" t="s">
        <v>10</v>
      </c>
      <c r="Q23" s="36"/>
    </row>
    <row r="24" spans="1:17" ht="9.75">
      <c r="A24" s="40" t="s">
        <v>23</v>
      </c>
      <c r="B24" s="42">
        <f t="shared" si="0"/>
        <v>169</v>
      </c>
      <c r="C24" s="42">
        <v>42</v>
      </c>
      <c r="D24" s="42">
        <v>19</v>
      </c>
      <c r="E24" s="42">
        <f t="shared" si="1"/>
        <v>95</v>
      </c>
      <c r="F24" s="42">
        <v>13</v>
      </c>
      <c r="G24" s="41">
        <v>0</v>
      </c>
      <c r="H24" s="42">
        <f t="shared" si="2"/>
        <v>169</v>
      </c>
      <c r="I24" s="42">
        <v>42</v>
      </c>
      <c r="J24" s="42">
        <v>19</v>
      </c>
      <c r="K24" s="42">
        <v>95</v>
      </c>
      <c r="L24" s="42">
        <v>13</v>
      </c>
      <c r="M24" s="41">
        <v>0</v>
      </c>
      <c r="N24" s="41">
        <v>0</v>
      </c>
      <c r="O24" s="41">
        <v>0</v>
      </c>
      <c r="P24" s="41" t="s">
        <v>10</v>
      </c>
      <c r="Q24" s="36"/>
    </row>
    <row r="25" spans="1:17" ht="9.75">
      <c r="A25" s="43" t="s">
        <v>24</v>
      </c>
      <c r="B25" s="44">
        <f t="shared" si="0"/>
        <v>155</v>
      </c>
      <c r="C25" s="44">
        <v>31</v>
      </c>
      <c r="D25" s="44">
        <v>25</v>
      </c>
      <c r="E25" s="44">
        <f t="shared" si="1"/>
        <v>99</v>
      </c>
      <c r="F25" s="45">
        <v>0</v>
      </c>
      <c r="G25" s="45">
        <v>0</v>
      </c>
      <c r="H25" s="44">
        <f t="shared" si="2"/>
        <v>155</v>
      </c>
      <c r="I25" s="44">
        <v>31</v>
      </c>
      <c r="J25" s="44">
        <v>25</v>
      </c>
      <c r="K25" s="44">
        <v>99</v>
      </c>
      <c r="L25" s="45">
        <v>0</v>
      </c>
      <c r="M25" s="45">
        <v>0</v>
      </c>
      <c r="N25" s="45">
        <v>0</v>
      </c>
      <c r="O25" s="45">
        <v>0</v>
      </c>
      <c r="P25" s="45" t="s">
        <v>10</v>
      </c>
      <c r="Q25" s="36"/>
    </row>
    <row r="26" spans="1:17" ht="9.75">
      <c r="A26" s="37" t="s">
        <v>25</v>
      </c>
      <c r="B26" s="39">
        <f t="shared" si="0"/>
        <v>86</v>
      </c>
      <c r="C26" s="39">
        <v>16</v>
      </c>
      <c r="D26" s="39">
        <v>18</v>
      </c>
      <c r="E26" s="39">
        <f t="shared" si="1"/>
        <v>52</v>
      </c>
      <c r="F26" s="39">
        <v>0</v>
      </c>
      <c r="G26" s="39">
        <v>0</v>
      </c>
      <c r="H26" s="39">
        <f t="shared" si="2"/>
        <v>86</v>
      </c>
      <c r="I26" s="39">
        <v>16</v>
      </c>
      <c r="J26" s="39">
        <v>18</v>
      </c>
      <c r="K26" s="38">
        <v>52</v>
      </c>
      <c r="L26" s="39">
        <v>0</v>
      </c>
      <c r="M26" s="39">
        <v>0</v>
      </c>
      <c r="N26" s="39">
        <v>0</v>
      </c>
      <c r="O26" s="39">
        <v>0</v>
      </c>
      <c r="P26" s="39" t="s">
        <v>10</v>
      </c>
      <c r="Q26" s="36"/>
    </row>
    <row r="27" spans="1:17" ht="9.75">
      <c r="A27" s="40" t="s">
        <v>26</v>
      </c>
      <c r="B27" s="41">
        <f t="shared" si="0"/>
        <v>375</v>
      </c>
      <c r="C27" s="41">
        <v>0</v>
      </c>
      <c r="D27" s="41">
        <v>259</v>
      </c>
      <c r="E27" s="41">
        <f t="shared" si="1"/>
        <v>116</v>
      </c>
      <c r="F27" s="42">
        <v>0</v>
      </c>
      <c r="G27" s="41">
        <v>0</v>
      </c>
      <c r="H27" s="41">
        <f t="shared" si="2"/>
        <v>344</v>
      </c>
      <c r="I27" s="41">
        <v>0</v>
      </c>
      <c r="J27" s="41">
        <v>259</v>
      </c>
      <c r="K27" s="42">
        <v>85</v>
      </c>
      <c r="L27" s="42">
        <v>0</v>
      </c>
      <c r="M27" s="41">
        <v>0</v>
      </c>
      <c r="N27" s="42">
        <v>31</v>
      </c>
      <c r="O27" s="42">
        <v>31</v>
      </c>
      <c r="P27" s="41" t="s">
        <v>10</v>
      </c>
      <c r="Q27" s="36"/>
    </row>
    <row r="28" spans="1:17" ht="9.75">
      <c r="A28" s="43" t="s">
        <v>27</v>
      </c>
      <c r="B28" s="45">
        <f t="shared" si="0"/>
        <v>190</v>
      </c>
      <c r="C28" s="45">
        <v>78</v>
      </c>
      <c r="D28" s="44">
        <v>9</v>
      </c>
      <c r="E28" s="45">
        <f t="shared" si="1"/>
        <v>90</v>
      </c>
      <c r="F28" s="44">
        <v>13</v>
      </c>
      <c r="G28" s="45">
        <v>0</v>
      </c>
      <c r="H28" s="45">
        <f t="shared" si="2"/>
        <v>190</v>
      </c>
      <c r="I28" s="45">
        <v>78</v>
      </c>
      <c r="J28" s="44">
        <v>9</v>
      </c>
      <c r="K28" s="44">
        <v>90</v>
      </c>
      <c r="L28" s="44">
        <v>13</v>
      </c>
      <c r="M28" s="45">
        <v>0</v>
      </c>
      <c r="N28" s="45">
        <v>0</v>
      </c>
      <c r="O28" s="45">
        <v>0</v>
      </c>
      <c r="P28" s="45" t="s">
        <v>10</v>
      </c>
      <c r="Q28" s="36"/>
    </row>
    <row r="29" spans="1:17" ht="9.75">
      <c r="A29" s="37" t="s">
        <v>28</v>
      </c>
      <c r="B29" s="38">
        <f t="shared" si="0"/>
        <v>561</v>
      </c>
      <c r="C29" s="38">
        <v>50</v>
      </c>
      <c r="D29" s="38">
        <v>203</v>
      </c>
      <c r="E29" s="38">
        <f t="shared" si="1"/>
        <v>283</v>
      </c>
      <c r="F29" s="38">
        <v>25</v>
      </c>
      <c r="G29" s="39">
        <v>0</v>
      </c>
      <c r="H29" s="38">
        <f t="shared" si="2"/>
        <v>477</v>
      </c>
      <c r="I29" s="38">
        <v>50</v>
      </c>
      <c r="J29" s="38">
        <v>203</v>
      </c>
      <c r="K29" s="38">
        <v>199</v>
      </c>
      <c r="L29" s="38">
        <v>25</v>
      </c>
      <c r="M29" s="39">
        <v>0</v>
      </c>
      <c r="N29" s="38">
        <v>84</v>
      </c>
      <c r="O29" s="38">
        <v>84</v>
      </c>
      <c r="P29" s="39" t="s">
        <v>10</v>
      </c>
      <c r="Q29" s="36"/>
    </row>
    <row r="30" spans="1:17" ht="9.75">
      <c r="A30" s="40" t="s">
        <v>29</v>
      </c>
      <c r="B30" s="42">
        <f t="shared" si="0"/>
        <v>267</v>
      </c>
      <c r="C30" s="42">
        <v>16</v>
      </c>
      <c r="D30" s="42">
        <v>82</v>
      </c>
      <c r="E30" s="42">
        <f t="shared" si="1"/>
        <v>163</v>
      </c>
      <c r="F30" s="41">
        <v>6</v>
      </c>
      <c r="G30" s="42">
        <v>0</v>
      </c>
      <c r="H30" s="42">
        <f t="shared" si="2"/>
        <v>267</v>
      </c>
      <c r="I30" s="42">
        <v>16</v>
      </c>
      <c r="J30" s="42">
        <v>82</v>
      </c>
      <c r="K30" s="42">
        <v>163</v>
      </c>
      <c r="L30" s="41">
        <v>6</v>
      </c>
      <c r="M30" s="42">
        <v>0</v>
      </c>
      <c r="N30" s="41">
        <v>0</v>
      </c>
      <c r="O30" s="41">
        <v>0</v>
      </c>
      <c r="P30" s="41" t="s">
        <v>10</v>
      </c>
      <c r="Q30" s="36"/>
    </row>
    <row r="31" spans="1:17" ht="9.75">
      <c r="A31" s="43" t="s">
        <v>30</v>
      </c>
      <c r="B31" s="44">
        <f t="shared" si="0"/>
        <v>408</v>
      </c>
      <c r="C31" s="44">
        <v>64</v>
      </c>
      <c r="D31" s="44">
        <v>63</v>
      </c>
      <c r="E31" s="44">
        <f t="shared" si="1"/>
        <v>281</v>
      </c>
      <c r="F31" s="45">
        <v>0</v>
      </c>
      <c r="G31" s="45">
        <v>0</v>
      </c>
      <c r="H31" s="44">
        <f t="shared" si="2"/>
        <v>408</v>
      </c>
      <c r="I31" s="44">
        <v>64</v>
      </c>
      <c r="J31" s="44">
        <v>63</v>
      </c>
      <c r="K31" s="44">
        <v>281</v>
      </c>
      <c r="L31" s="45">
        <v>0</v>
      </c>
      <c r="M31" s="45">
        <v>0</v>
      </c>
      <c r="N31" s="45">
        <v>0</v>
      </c>
      <c r="O31" s="45">
        <v>0</v>
      </c>
      <c r="P31" s="45" t="s">
        <v>10</v>
      </c>
      <c r="Q31" s="36"/>
    </row>
    <row r="32" spans="1:16" ht="11.25" customHeight="1">
      <c r="A32" s="67" t="s">
        <v>63</v>
      </c>
      <c r="B32" s="68"/>
      <c r="C32" s="68"/>
      <c r="D32" s="68"/>
      <c r="E32" s="68"/>
      <c r="F32" s="68"/>
      <c r="G32" s="68"/>
      <c r="H32" s="68"/>
      <c r="I32" s="68"/>
      <c r="J32" s="68"/>
      <c r="K32" s="68"/>
      <c r="L32" s="68"/>
      <c r="M32" s="68"/>
      <c r="N32" s="68"/>
      <c r="O32" s="68"/>
      <c r="P32" s="68"/>
    </row>
    <row r="33" spans="1:16" ht="11.25" customHeight="1">
      <c r="A33" s="69"/>
      <c r="B33" s="69"/>
      <c r="C33" s="69"/>
      <c r="D33" s="69"/>
      <c r="E33" s="69"/>
      <c r="F33" s="69"/>
      <c r="G33" s="69"/>
      <c r="H33" s="69"/>
      <c r="I33" s="69"/>
      <c r="J33" s="69"/>
      <c r="K33" s="69"/>
      <c r="L33" s="69"/>
      <c r="M33" s="69"/>
      <c r="N33" s="69"/>
      <c r="O33" s="69"/>
      <c r="P33" s="69"/>
    </row>
    <row r="34" spans="1:16" ht="11.25" customHeight="1">
      <c r="A34" s="84" t="s">
        <v>64</v>
      </c>
      <c r="B34" s="84"/>
      <c r="C34" s="84"/>
      <c r="D34" s="84"/>
      <c r="E34" s="84"/>
      <c r="F34" s="84"/>
      <c r="G34" s="84"/>
      <c r="H34" s="84"/>
      <c r="I34" s="84"/>
      <c r="J34" s="84"/>
      <c r="K34" s="84"/>
      <c r="L34" s="84"/>
      <c r="M34" s="84"/>
      <c r="N34" s="84"/>
      <c r="O34" s="84"/>
      <c r="P34" s="84"/>
    </row>
    <row r="35" spans="1:16" ht="11.25" customHeight="1">
      <c r="A35" s="75" t="s">
        <v>65</v>
      </c>
      <c r="B35" s="75"/>
      <c r="C35" s="75"/>
      <c r="D35" s="75"/>
      <c r="E35" s="75"/>
      <c r="F35" s="75"/>
      <c r="G35" s="75"/>
      <c r="H35" s="75"/>
      <c r="I35" s="75"/>
      <c r="J35" s="75"/>
      <c r="K35" s="75"/>
      <c r="L35" s="75"/>
      <c r="M35" s="75"/>
      <c r="N35" s="75"/>
      <c r="O35" s="75"/>
      <c r="P35" s="75"/>
    </row>
    <row r="36" spans="1:16" ht="9.75">
      <c r="A36" s="77" t="s">
        <v>66</v>
      </c>
      <c r="B36" s="79"/>
      <c r="C36" s="79"/>
      <c r="D36" s="79"/>
      <c r="E36" s="79"/>
      <c r="F36" s="79"/>
      <c r="G36" s="79"/>
      <c r="H36" s="79"/>
      <c r="I36" s="79"/>
      <c r="J36" s="79"/>
      <c r="K36" s="79"/>
      <c r="L36" s="79"/>
      <c r="M36" s="79"/>
      <c r="N36" s="79"/>
      <c r="O36" s="79"/>
      <c r="P36" s="79"/>
    </row>
    <row r="37" spans="1:16" ht="9.75">
      <c r="A37" s="32"/>
      <c r="B37" s="32"/>
      <c r="C37" s="32"/>
      <c r="D37" s="32"/>
      <c r="E37" s="32"/>
      <c r="F37" s="32"/>
      <c r="G37" s="32"/>
      <c r="H37" s="32"/>
      <c r="I37" s="32"/>
      <c r="J37" s="32"/>
      <c r="K37" s="32"/>
      <c r="L37" s="32"/>
      <c r="M37" s="32"/>
      <c r="N37" s="32"/>
      <c r="O37" s="32"/>
      <c r="P37" s="32"/>
    </row>
    <row r="38" spans="1:16" ht="9.75">
      <c r="A38" s="32"/>
      <c r="B38" s="32"/>
      <c r="C38" s="32"/>
      <c r="D38" s="32"/>
      <c r="E38" s="32"/>
      <c r="F38" s="32"/>
      <c r="G38" s="32"/>
      <c r="H38" s="32"/>
      <c r="I38" s="32"/>
      <c r="J38" s="32"/>
      <c r="K38" s="32"/>
      <c r="L38" s="32"/>
      <c r="M38" s="32"/>
      <c r="N38" s="32"/>
      <c r="O38" s="32"/>
      <c r="P38" s="32"/>
    </row>
    <row r="39" spans="1:16" ht="9.75">
      <c r="A39" s="32"/>
      <c r="B39" s="32"/>
      <c r="C39" s="32"/>
      <c r="D39" s="32"/>
      <c r="E39" s="32"/>
      <c r="F39" s="32"/>
      <c r="G39" s="32"/>
      <c r="H39" s="32"/>
      <c r="I39" s="32"/>
      <c r="J39" s="32"/>
      <c r="K39" s="32"/>
      <c r="L39" s="32"/>
      <c r="M39" s="32"/>
      <c r="N39" s="32"/>
      <c r="O39" s="32"/>
      <c r="P39" s="32"/>
    </row>
    <row r="40" spans="1:16" ht="9.75">
      <c r="A40" s="32"/>
      <c r="B40" s="32"/>
      <c r="C40" s="32"/>
      <c r="D40" s="32"/>
      <c r="E40" s="32"/>
      <c r="F40" s="32"/>
      <c r="G40" s="32"/>
      <c r="H40" s="32"/>
      <c r="I40" s="32"/>
      <c r="J40" s="32"/>
      <c r="K40" s="32"/>
      <c r="L40" s="32"/>
      <c r="M40" s="32"/>
      <c r="N40" s="32"/>
      <c r="O40" s="32"/>
      <c r="P40" s="32"/>
    </row>
  </sheetData>
  <sheetProtection/>
  <mergeCells count="31">
    <mergeCell ref="A35:P35"/>
    <mergeCell ref="G7:G9"/>
    <mergeCell ref="C6:G6"/>
    <mergeCell ref="F7:F9"/>
    <mergeCell ref="N5:P5"/>
    <mergeCell ref="N6:N9"/>
    <mergeCell ref="M7:M9"/>
    <mergeCell ref="C7:E7"/>
    <mergeCell ref="A32:P33"/>
    <mergeCell ref="H5:M5"/>
    <mergeCell ref="O6:P6"/>
    <mergeCell ref="B6:B9"/>
    <mergeCell ref="J8:J9"/>
    <mergeCell ref="L7:L9"/>
    <mergeCell ref="O8:O9"/>
    <mergeCell ref="A34:P34"/>
    <mergeCell ref="I7:K7"/>
    <mergeCell ref="H6:H9"/>
    <mergeCell ref="I6:M6"/>
    <mergeCell ref="P7:P9"/>
    <mergeCell ref="K8:K9"/>
    <mergeCell ref="A36:P36"/>
    <mergeCell ref="C8:C9"/>
    <mergeCell ref="D8:D9"/>
    <mergeCell ref="E8:E9"/>
    <mergeCell ref="I8:I9"/>
    <mergeCell ref="B1:P1"/>
    <mergeCell ref="A3:P3"/>
    <mergeCell ref="A4:A9"/>
    <mergeCell ref="B4:G5"/>
    <mergeCell ref="H4:P4"/>
  </mergeCells>
  <printOptions/>
  <pageMargins left="0.5905511811023623" right="0.5905511811023623" top="0.7874015748031497" bottom="0.7874015748031497" header="0.3937007874015748" footer="0"/>
  <pageSetup horizontalDpi="1200" verticalDpi="1200" orientation="landscape" paperSize="9" r:id="rId2"/>
  <headerFooter alignWithMargins="0">
    <oddHeader>&amp;R&amp;P de &amp;N</oddHeader>
  </headerFooter>
  <drawing r:id="rId1"/>
</worksheet>
</file>

<file path=xl/worksheets/sheet12.xml><?xml version="1.0" encoding="utf-8"?>
<worksheet xmlns="http://schemas.openxmlformats.org/spreadsheetml/2006/main" xmlns:r="http://schemas.openxmlformats.org/officeDocument/2006/relationships">
  <dimension ref="A1:O39"/>
  <sheetViews>
    <sheetView zoomScalePageLayoutView="0" workbookViewId="0" topLeftCell="A4">
      <selection activeCell="F11" sqref="F11"/>
    </sheetView>
  </sheetViews>
  <sheetFormatPr defaultColWidth="9.57421875" defaultRowHeight="12.75"/>
  <cols>
    <col min="1" max="1" width="10.57421875" style="33" customWidth="1"/>
    <col min="2" max="2" width="7.421875" style="33" customWidth="1"/>
    <col min="3" max="3" width="8.421875" style="33" customWidth="1"/>
    <col min="4" max="5" width="9.57421875" style="33" customWidth="1"/>
    <col min="6" max="7" width="7.8515625" style="33" customWidth="1"/>
    <col min="8" max="8" width="8.421875" style="33" customWidth="1"/>
    <col min="9" max="10" width="9.57421875" style="33" customWidth="1"/>
    <col min="11" max="11" width="7.8515625" style="33" customWidth="1"/>
    <col min="12" max="12" width="6.7109375" style="33" customWidth="1"/>
    <col min="13" max="13" width="9.421875" style="33" customWidth="1"/>
    <col min="14" max="14" width="9.140625" style="33" customWidth="1"/>
    <col min="15" max="16384" width="9.57421875" style="33" customWidth="1"/>
  </cols>
  <sheetData>
    <row r="1" spans="1:14" s="1" customFormat="1" ht="66" customHeight="1" thickBot="1">
      <c r="A1" s="18"/>
      <c r="B1" s="70" t="s">
        <v>67</v>
      </c>
      <c r="C1" s="71"/>
      <c r="D1" s="71"/>
      <c r="E1" s="71"/>
      <c r="F1" s="71"/>
      <c r="G1" s="71"/>
      <c r="H1" s="71"/>
      <c r="I1" s="71"/>
      <c r="J1" s="71"/>
      <c r="K1" s="71"/>
      <c r="L1" s="71"/>
      <c r="M1" s="71"/>
      <c r="N1" s="71"/>
    </row>
    <row r="2" spans="1:14" ht="9.75">
      <c r="A2" s="32"/>
      <c r="B2" s="32"/>
      <c r="C2" s="32"/>
      <c r="D2" s="32"/>
      <c r="E2" s="32"/>
      <c r="F2" s="32"/>
      <c r="G2" s="32"/>
      <c r="H2" s="32"/>
      <c r="I2" s="32"/>
      <c r="J2" s="32"/>
      <c r="K2" s="32"/>
      <c r="L2" s="32"/>
      <c r="M2" s="19"/>
      <c r="N2" s="32"/>
    </row>
    <row r="3" spans="1:14" ht="11.25">
      <c r="A3" s="97" t="s">
        <v>32</v>
      </c>
      <c r="B3" s="98"/>
      <c r="C3" s="98"/>
      <c r="D3" s="98"/>
      <c r="E3" s="98"/>
      <c r="F3" s="98"/>
      <c r="G3" s="98"/>
      <c r="H3" s="98"/>
      <c r="I3" s="98"/>
      <c r="J3" s="98"/>
      <c r="K3" s="98"/>
      <c r="L3" s="98"/>
      <c r="M3" s="98"/>
      <c r="N3" s="98"/>
    </row>
    <row r="4" spans="1:14" ht="9.75">
      <c r="A4" s="94" t="s">
        <v>0</v>
      </c>
      <c r="B4" s="94" t="s">
        <v>1</v>
      </c>
      <c r="C4" s="94"/>
      <c r="D4" s="94"/>
      <c r="E4" s="94"/>
      <c r="F4" s="94"/>
      <c r="G4" s="94" t="s">
        <v>2</v>
      </c>
      <c r="H4" s="94"/>
      <c r="I4" s="94"/>
      <c r="J4" s="94"/>
      <c r="K4" s="94"/>
      <c r="L4" s="94"/>
      <c r="M4" s="94"/>
      <c r="N4" s="94"/>
    </row>
    <row r="5" spans="1:14" ht="9.75">
      <c r="A5" s="94"/>
      <c r="B5" s="94"/>
      <c r="C5" s="94"/>
      <c r="D5" s="94"/>
      <c r="E5" s="94"/>
      <c r="F5" s="94"/>
      <c r="G5" s="94" t="s">
        <v>3</v>
      </c>
      <c r="H5" s="94"/>
      <c r="I5" s="94"/>
      <c r="J5" s="94"/>
      <c r="K5" s="94"/>
      <c r="L5" s="94" t="s">
        <v>4</v>
      </c>
      <c r="M5" s="94"/>
      <c r="N5" s="94"/>
    </row>
    <row r="6" spans="1:14" ht="9.75">
      <c r="A6" s="94"/>
      <c r="B6" s="94" t="s">
        <v>1</v>
      </c>
      <c r="C6" s="94" t="s">
        <v>31</v>
      </c>
      <c r="D6" s="94"/>
      <c r="E6" s="94"/>
      <c r="F6" s="94"/>
      <c r="G6" s="94" t="s">
        <v>1</v>
      </c>
      <c r="H6" s="94" t="s">
        <v>31</v>
      </c>
      <c r="I6" s="94"/>
      <c r="J6" s="94"/>
      <c r="K6" s="94"/>
      <c r="L6" s="91" t="s">
        <v>1</v>
      </c>
      <c r="M6" s="95" t="s">
        <v>31</v>
      </c>
      <c r="N6" s="96"/>
    </row>
    <row r="7" spans="1:14" ht="12.75" customHeight="1">
      <c r="A7" s="94"/>
      <c r="B7" s="94"/>
      <c r="C7" s="94" t="s">
        <v>5</v>
      </c>
      <c r="D7" s="94"/>
      <c r="E7" s="94"/>
      <c r="F7" s="91" t="s">
        <v>33</v>
      </c>
      <c r="G7" s="94"/>
      <c r="H7" s="94" t="s">
        <v>5</v>
      </c>
      <c r="I7" s="94"/>
      <c r="J7" s="94"/>
      <c r="K7" s="91" t="s">
        <v>33</v>
      </c>
      <c r="L7" s="93"/>
      <c r="M7" s="46" t="s">
        <v>5</v>
      </c>
      <c r="N7" s="91" t="s">
        <v>33</v>
      </c>
    </row>
    <row r="8" spans="1:14" ht="11.25" customHeight="1">
      <c r="A8" s="94"/>
      <c r="B8" s="94"/>
      <c r="C8" s="91" t="s">
        <v>6</v>
      </c>
      <c r="D8" s="91" t="s">
        <v>7</v>
      </c>
      <c r="E8" s="91" t="s">
        <v>34</v>
      </c>
      <c r="F8" s="93"/>
      <c r="G8" s="94"/>
      <c r="H8" s="91" t="s">
        <v>6</v>
      </c>
      <c r="I8" s="91" t="s">
        <v>7</v>
      </c>
      <c r="J8" s="91" t="s">
        <v>34</v>
      </c>
      <c r="K8" s="93"/>
      <c r="L8" s="93"/>
      <c r="M8" s="91" t="s">
        <v>34</v>
      </c>
      <c r="N8" s="93"/>
    </row>
    <row r="9" spans="1:14" ht="18" customHeight="1">
      <c r="A9" s="94"/>
      <c r="B9" s="94"/>
      <c r="C9" s="92"/>
      <c r="D9" s="92"/>
      <c r="E9" s="92"/>
      <c r="F9" s="92"/>
      <c r="G9" s="94"/>
      <c r="H9" s="92"/>
      <c r="I9" s="92"/>
      <c r="J9" s="92"/>
      <c r="K9" s="92"/>
      <c r="L9" s="92"/>
      <c r="M9" s="92"/>
      <c r="N9" s="92"/>
    </row>
    <row r="10" spans="1:15" ht="9.75">
      <c r="A10" s="4" t="s">
        <v>8</v>
      </c>
      <c r="B10" s="35">
        <v>6124</v>
      </c>
      <c r="C10" s="35">
        <v>739</v>
      </c>
      <c r="D10" s="35">
        <v>1365</v>
      </c>
      <c r="E10" s="35">
        <v>3662</v>
      </c>
      <c r="F10" s="35">
        <v>358</v>
      </c>
      <c r="G10" s="35">
        <v>5877</v>
      </c>
      <c r="H10" s="35">
        <v>739</v>
      </c>
      <c r="I10" s="35">
        <v>1365</v>
      </c>
      <c r="J10" s="35">
        <v>3415</v>
      </c>
      <c r="K10" s="35">
        <v>358</v>
      </c>
      <c r="L10" s="35">
        <v>247</v>
      </c>
      <c r="M10" s="35">
        <v>247</v>
      </c>
      <c r="N10" s="47" t="s">
        <v>10</v>
      </c>
      <c r="O10" s="36"/>
    </row>
    <row r="11" spans="1:15" ht="9.75">
      <c r="A11" s="37" t="s">
        <v>9</v>
      </c>
      <c r="B11" s="38">
        <v>471</v>
      </c>
      <c r="C11" s="38">
        <v>25</v>
      </c>
      <c r="D11" s="38">
        <v>121</v>
      </c>
      <c r="E11" s="38">
        <v>304</v>
      </c>
      <c r="F11" s="38">
        <v>21</v>
      </c>
      <c r="G11" s="38">
        <v>471</v>
      </c>
      <c r="H11" s="38">
        <v>25</v>
      </c>
      <c r="I11" s="38">
        <v>121</v>
      </c>
      <c r="J11" s="38">
        <v>304</v>
      </c>
      <c r="K11" s="38">
        <v>21</v>
      </c>
      <c r="L11" s="39">
        <v>0</v>
      </c>
      <c r="M11" s="39">
        <v>0</v>
      </c>
      <c r="N11" s="39" t="s">
        <v>10</v>
      </c>
      <c r="O11" s="36"/>
    </row>
    <row r="12" spans="1:15" ht="9.75">
      <c r="A12" s="40" t="s">
        <v>11</v>
      </c>
      <c r="B12" s="41">
        <v>267</v>
      </c>
      <c r="C12" s="41">
        <v>0</v>
      </c>
      <c r="D12" s="42">
        <v>84</v>
      </c>
      <c r="E12" s="41">
        <v>172</v>
      </c>
      <c r="F12" s="42">
        <v>11</v>
      </c>
      <c r="G12" s="41">
        <v>267</v>
      </c>
      <c r="H12" s="41">
        <v>0</v>
      </c>
      <c r="I12" s="42">
        <v>84</v>
      </c>
      <c r="J12" s="42">
        <v>172</v>
      </c>
      <c r="K12" s="42">
        <v>11</v>
      </c>
      <c r="L12" s="41">
        <v>0</v>
      </c>
      <c r="M12" s="41">
        <v>0</v>
      </c>
      <c r="N12" s="41" t="s">
        <v>10</v>
      </c>
      <c r="O12" s="36"/>
    </row>
    <row r="13" spans="1:15" ht="9.75">
      <c r="A13" s="43" t="s">
        <v>12</v>
      </c>
      <c r="B13" s="44">
        <v>404</v>
      </c>
      <c r="C13" s="44">
        <v>17</v>
      </c>
      <c r="D13" s="44">
        <v>31</v>
      </c>
      <c r="E13" s="44">
        <v>300</v>
      </c>
      <c r="F13" s="44">
        <v>56</v>
      </c>
      <c r="G13" s="44">
        <v>404</v>
      </c>
      <c r="H13" s="44">
        <v>17</v>
      </c>
      <c r="I13" s="44">
        <v>31</v>
      </c>
      <c r="J13" s="44">
        <v>300</v>
      </c>
      <c r="K13" s="44">
        <v>56</v>
      </c>
      <c r="L13" s="45">
        <v>0</v>
      </c>
      <c r="M13" s="45">
        <v>0</v>
      </c>
      <c r="N13" s="45" t="s">
        <v>10</v>
      </c>
      <c r="O13" s="36"/>
    </row>
    <row r="14" spans="1:15" ht="9.75">
      <c r="A14" s="37" t="s">
        <v>13</v>
      </c>
      <c r="B14" s="38">
        <v>416</v>
      </c>
      <c r="C14" s="38">
        <v>127</v>
      </c>
      <c r="D14" s="38">
        <v>183</v>
      </c>
      <c r="E14" s="38">
        <v>99</v>
      </c>
      <c r="F14" s="38">
        <v>7</v>
      </c>
      <c r="G14" s="38">
        <v>416</v>
      </c>
      <c r="H14" s="38">
        <v>127</v>
      </c>
      <c r="I14" s="38">
        <v>183</v>
      </c>
      <c r="J14" s="38">
        <v>99</v>
      </c>
      <c r="K14" s="38">
        <v>7</v>
      </c>
      <c r="L14" s="39">
        <v>0</v>
      </c>
      <c r="M14" s="39">
        <v>0</v>
      </c>
      <c r="N14" s="39" t="s">
        <v>10</v>
      </c>
      <c r="O14" s="36"/>
    </row>
    <row r="15" spans="1:15" ht="9.75">
      <c r="A15" s="40" t="s">
        <v>14</v>
      </c>
      <c r="B15" s="42">
        <v>570</v>
      </c>
      <c r="C15" s="42">
        <v>83</v>
      </c>
      <c r="D15" s="42">
        <v>121</v>
      </c>
      <c r="E15" s="42">
        <v>346</v>
      </c>
      <c r="F15" s="42">
        <v>20</v>
      </c>
      <c r="G15" s="42">
        <v>524</v>
      </c>
      <c r="H15" s="42">
        <v>83</v>
      </c>
      <c r="I15" s="42">
        <v>121</v>
      </c>
      <c r="J15" s="42">
        <v>300</v>
      </c>
      <c r="K15" s="42">
        <v>20</v>
      </c>
      <c r="L15" s="42">
        <v>46</v>
      </c>
      <c r="M15" s="42">
        <v>46</v>
      </c>
      <c r="N15" s="41" t="s">
        <v>10</v>
      </c>
      <c r="O15" s="36"/>
    </row>
    <row r="16" spans="1:15" ht="9.75">
      <c r="A16" s="43" t="s">
        <v>15</v>
      </c>
      <c r="B16" s="44">
        <v>325</v>
      </c>
      <c r="C16" s="44">
        <v>25</v>
      </c>
      <c r="D16" s="44">
        <v>43</v>
      </c>
      <c r="E16" s="44">
        <v>205</v>
      </c>
      <c r="F16" s="44">
        <v>52</v>
      </c>
      <c r="G16" s="44">
        <v>325</v>
      </c>
      <c r="H16" s="44">
        <v>25</v>
      </c>
      <c r="I16" s="44">
        <v>43</v>
      </c>
      <c r="J16" s="44">
        <v>205</v>
      </c>
      <c r="K16" s="44">
        <v>52</v>
      </c>
      <c r="L16" s="45">
        <v>0</v>
      </c>
      <c r="M16" s="45">
        <v>0</v>
      </c>
      <c r="N16" s="45" t="s">
        <v>10</v>
      </c>
      <c r="O16" s="36"/>
    </row>
    <row r="17" spans="1:15" ht="9.75">
      <c r="A17" s="37" t="s">
        <v>16</v>
      </c>
      <c r="B17" s="38">
        <v>206</v>
      </c>
      <c r="C17" s="38">
        <v>0</v>
      </c>
      <c r="D17" s="39">
        <v>47</v>
      </c>
      <c r="E17" s="38">
        <v>128</v>
      </c>
      <c r="F17" s="38">
        <v>31</v>
      </c>
      <c r="G17" s="38">
        <v>206</v>
      </c>
      <c r="H17" s="38">
        <v>0</v>
      </c>
      <c r="I17" s="39">
        <v>47</v>
      </c>
      <c r="J17" s="38">
        <v>128</v>
      </c>
      <c r="K17" s="38">
        <v>31</v>
      </c>
      <c r="L17" s="39">
        <v>0</v>
      </c>
      <c r="M17" s="39">
        <v>0</v>
      </c>
      <c r="N17" s="39" t="s">
        <v>10</v>
      </c>
      <c r="O17" s="36"/>
    </row>
    <row r="18" spans="1:15" ht="9.75">
      <c r="A18" s="40" t="s">
        <v>17</v>
      </c>
      <c r="B18" s="42">
        <v>166</v>
      </c>
      <c r="C18" s="42">
        <v>23</v>
      </c>
      <c r="D18" s="42">
        <v>40</v>
      </c>
      <c r="E18" s="42">
        <v>101</v>
      </c>
      <c r="F18" s="42">
        <v>2</v>
      </c>
      <c r="G18" s="42">
        <v>166</v>
      </c>
      <c r="H18" s="42">
        <v>23</v>
      </c>
      <c r="I18" s="42">
        <v>40</v>
      </c>
      <c r="J18" s="42">
        <v>101</v>
      </c>
      <c r="K18" s="42">
        <v>2</v>
      </c>
      <c r="L18" s="41">
        <v>0</v>
      </c>
      <c r="M18" s="41">
        <v>0</v>
      </c>
      <c r="N18" s="41" t="s">
        <v>10</v>
      </c>
      <c r="O18" s="36"/>
    </row>
    <row r="19" spans="1:15" ht="9.75">
      <c r="A19" s="43" t="s">
        <v>18</v>
      </c>
      <c r="B19" s="44">
        <v>252</v>
      </c>
      <c r="C19" s="44">
        <v>28</v>
      </c>
      <c r="D19" s="44">
        <v>23</v>
      </c>
      <c r="E19" s="44">
        <v>179</v>
      </c>
      <c r="F19" s="44">
        <v>22</v>
      </c>
      <c r="G19" s="44">
        <v>211</v>
      </c>
      <c r="H19" s="44">
        <v>28</v>
      </c>
      <c r="I19" s="44">
        <v>23</v>
      </c>
      <c r="J19" s="44">
        <v>138</v>
      </c>
      <c r="K19" s="44">
        <v>22</v>
      </c>
      <c r="L19" s="44">
        <v>41</v>
      </c>
      <c r="M19" s="45">
        <v>41</v>
      </c>
      <c r="N19" s="45" t="s">
        <v>10</v>
      </c>
      <c r="O19" s="36"/>
    </row>
    <row r="20" spans="1:15" ht="9.75">
      <c r="A20" s="37" t="s">
        <v>19</v>
      </c>
      <c r="B20" s="39">
        <v>189</v>
      </c>
      <c r="C20" s="39">
        <v>0</v>
      </c>
      <c r="D20" s="39">
        <v>8</v>
      </c>
      <c r="E20" s="39">
        <v>169</v>
      </c>
      <c r="F20" s="38">
        <v>12</v>
      </c>
      <c r="G20" s="39">
        <v>189</v>
      </c>
      <c r="H20" s="39">
        <v>0</v>
      </c>
      <c r="I20" s="39">
        <v>8</v>
      </c>
      <c r="J20" s="38">
        <v>169</v>
      </c>
      <c r="K20" s="38">
        <v>12</v>
      </c>
      <c r="L20" s="39">
        <v>0</v>
      </c>
      <c r="M20" s="39">
        <v>0</v>
      </c>
      <c r="N20" s="39" t="s">
        <v>10</v>
      </c>
      <c r="O20" s="36"/>
    </row>
    <row r="21" spans="1:15" ht="9.75">
      <c r="A21" s="40" t="s">
        <v>20</v>
      </c>
      <c r="B21" s="41">
        <v>256</v>
      </c>
      <c r="C21" s="41">
        <v>58</v>
      </c>
      <c r="D21" s="41">
        <v>0</v>
      </c>
      <c r="E21" s="41">
        <v>180</v>
      </c>
      <c r="F21" s="42">
        <v>18</v>
      </c>
      <c r="G21" s="41">
        <v>198</v>
      </c>
      <c r="H21" s="41">
        <v>58</v>
      </c>
      <c r="I21" s="41">
        <v>0</v>
      </c>
      <c r="J21" s="42">
        <v>122</v>
      </c>
      <c r="K21" s="42">
        <v>18</v>
      </c>
      <c r="L21" s="42">
        <v>58</v>
      </c>
      <c r="M21" s="42">
        <v>58</v>
      </c>
      <c r="N21" s="41" t="s">
        <v>10</v>
      </c>
      <c r="O21" s="36"/>
    </row>
    <row r="22" spans="1:15" ht="9.75">
      <c r="A22" s="43" t="s">
        <v>21</v>
      </c>
      <c r="B22" s="44">
        <v>280</v>
      </c>
      <c r="C22" s="44">
        <v>33</v>
      </c>
      <c r="D22" s="44">
        <v>23</v>
      </c>
      <c r="E22" s="44">
        <v>170</v>
      </c>
      <c r="F22" s="44">
        <v>54</v>
      </c>
      <c r="G22" s="44">
        <v>280</v>
      </c>
      <c r="H22" s="44">
        <v>33</v>
      </c>
      <c r="I22" s="44">
        <v>23</v>
      </c>
      <c r="J22" s="44">
        <v>170</v>
      </c>
      <c r="K22" s="44">
        <v>54</v>
      </c>
      <c r="L22" s="45">
        <v>0</v>
      </c>
      <c r="M22" s="45">
        <v>0</v>
      </c>
      <c r="N22" s="45" t="s">
        <v>10</v>
      </c>
      <c r="O22" s="36"/>
    </row>
    <row r="23" spans="1:15" ht="9.75">
      <c r="A23" s="37" t="s">
        <v>22</v>
      </c>
      <c r="B23" s="39">
        <v>161</v>
      </c>
      <c r="C23" s="39">
        <v>22</v>
      </c>
      <c r="D23" s="39">
        <v>0</v>
      </c>
      <c r="E23" s="39">
        <v>134</v>
      </c>
      <c r="F23" s="38">
        <v>5</v>
      </c>
      <c r="G23" s="39">
        <v>161</v>
      </c>
      <c r="H23" s="39">
        <v>22</v>
      </c>
      <c r="I23" s="39">
        <v>0</v>
      </c>
      <c r="J23" s="38">
        <v>134</v>
      </c>
      <c r="K23" s="38">
        <v>5</v>
      </c>
      <c r="L23" s="39">
        <v>0</v>
      </c>
      <c r="M23" s="39">
        <v>0</v>
      </c>
      <c r="N23" s="39" t="s">
        <v>10</v>
      </c>
      <c r="O23" s="36"/>
    </row>
    <row r="24" spans="1:15" ht="9.75">
      <c r="A24" s="40" t="s">
        <v>23</v>
      </c>
      <c r="B24" s="42">
        <v>181</v>
      </c>
      <c r="C24" s="42">
        <v>62</v>
      </c>
      <c r="D24" s="42">
        <v>19</v>
      </c>
      <c r="E24" s="42">
        <v>89</v>
      </c>
      <c r="F24" s="42">
        <v>11</v>
      </c>
      <c r="G24" s="42">
        <v>181</v>
      </c>
      <c r="H24" s="42">
        <v>62</v>
      </c>
      <c r="I24" s="42">
        <v>19</v>
      </c>
      <c r="J24" s="42">
        <v>89</v>
      </c>
      <c r="K24" s="42">
        <v>11</v>
      </c>
      <c r="L24" s="41">
        <v>0</v>
      </c>
      <c r="M24" s="41">
        <v>0</v>
      </c>
      <c r="N24" s="41" t="s">
        <v>10</v>
      </c>
      <c r="O24" s="36"/>
    </row>
    <row r="25" spans="1:15" ht="9.75">
      <c r="A25" s="43" t="s">
        <v>24</v>
      </c>
      <c r="B25" s="44">
        <v>109</v>
      </c>
      <c r="C25" s="44">
        <v>15</v>
      </c>
      <c r="D25" s="44">
        <v>0</v>
      </c>
      <c r="E25" s="44">
        <v>94</v>
      </c>
      <c r="F25" s="45">
        <v>0</v>
      </c>
      <c r="G25" s="44">
        <v>109</v>
      </c>
      <c r="H25" s="44">
        <v>15</v>
      </c>
      <c r="I25" s="44">
        <v>0</v>
      </c>
      <c r="J25" s="44">
        <v>94</v>
      </c>
      <c r="K25" s="45">
        <v>0</v>
      </c>
      <c r="L25" s="45">
        <v>0</v>
      </c>
      <c r="M25" s="45">
        <v>0</v>
      </c>
      <c r="N25" s="45" t="s">
        <v>10</v>
      </c>
      <c r="O25" s="36"/>
    </row>
    <row r="26" spans="1:15" ht="9.75">
      <c r="A26" s="37" t="s">
        <v>25</v>
      </c>
      <c r="B26" s="39">
        <v>89</v>
      </c>
      <c r="C26" s="39">
        <v>20</v>
      </c>
      <c r="D26" s="39">
        <v>22</v>
      </c>
      <c r="E26" s="39">
        <v>47</v>
      </c>
      <c r="F26" s="39">
        <v>0</v>
      </c>
      <c r="G26" s="39">
        <v>89</v>
      </c>
      <c r="H26" s="39">
        <v>20</v>
      </c>
      <c r="I26" s="39">
        <v>22</v>
      </c>
      <c r="J26" s="38">
        <v>47</v>
      </c>
      <c r="K26" s="39">
        <v>0</v>
      </c>
      <c r="L26" s="39">
        <v>0</v>
      </c>
      <c r="M26" s="39">
        <v>0</v>
      </c>
      <c r="N26" s="39" t="s">
        <v>10</v>
      </c>
      <c r="O26" s="36"/>
    </row>
    <row r="27" spans="1:15" ht="9.75">
      <c r="A27" s="40" t="s">
        <v>26</v>
      </c>
      <c r="B27" s="41">
        <v>397</v>
      </c>
      <c r="C27" s="41">
        <v>0</v>
      </c>
      <c r="D27" s="41">
        <v>278</v>
      </c>
      <c r="E27" s="41">
        <v>119</v>
      </c>
      <c r="F27" s="42">
        <v>0</v>
      </c>
      <c r="G27" s="41">
        <v>366</v>
      </c>
      <c r="H27" s="41">
        <v>0</v>
      </c>
      <c r="I27" s="41">
        <v>278</v>
      </c>
      <c r="J27" s="42">
        <v>88</v>
      </c>
      <c r="K27" s="42">
        <v>0</v>
      </c>
      <c r="L27" s="42">
        <v>31</v>
      </c>
      <c r="M27" s="42">
        <v>31</v>
      </c>
      <c r="N27" s="41" t="s">
        <v>10</v>
      </c>
      <c r="O27" s="36"/>
    </row>
    <row r="28" spans="1:15" ht="9.75">
      <c r="A28" s="43" t="s">
        <v>27</v>
      </c>
      <c r="B28" s="45">
        <v>207</v>
      </c>
      <c r="C28" s="45">
        <v>37</v>
      </c>
      <c r="D28" s="44">
        <v>27</v>
      </c>
      <c r="E28" s="45">
        <v>128</v>
      </c>
      <c r="F28" s="44">
        <v>15</v>
      </c>
      <c r="G28" s="45">
        <v>207</v>
      </c>
      <c r="H28" s="45">
        <v>37</v>
      </c>
      <c r="I28" s="44">
        <v>27</v>
      </c>
      <c r="J28" s="44">
        <v>128</v>
      </c>
      <c r="K28" s="44">
        <v>15</v>
      </c>
      <c r="L28" s="45">
        <v>0</v>
      </c>
      <c r="M28" s="45">
        <v>0</v>
      </c>
      <c r="N28" s="45" t="s">
        <v>10</v>
      </c>
      <c r="O28" s="36"/>
    </row>
    <row r="29" spans="1:15" ht="9.75">
      <c r="A29" s="37" t="s">
        <v>28</v>
      </c>
      <c r="B29" s="38">
        <v>545</v>
      </c>
      <c r="C29" s="38">
        <v>91</v>
      </c>
      <c r="D29" s="38">
        <v>172</v>
      </c>
      <c r="E29" s="38">
        <v>266</v>
      </c>
      <c r="F29" s="38">
        <v>16</v>
      </c>
      <c r="G29" s="38">
        <v>474</v>
      </c>
      <c r="H29" s="38">
        <v>91</v>
      </c>
      <c r="I29" s="38">
        <v>172</v>
      </c>
      <c r="J29" s="38">
        <v>195</v>
      </c>
      <c r="K29" s="38">
        <v>16</v>
      </c>
      <c r="L29" s="38">
        <v>71</v>
      </c>
      <c r="M29" s="38">
        <v>71</v>
      </c>
      <c r="N29" s="39" t="s">
        <v>10</v>
      </c>
      <c r="O29" s="36"/>
    </row>
    <row r="30" spans="1:15" ht="9.75">
      <c r="A30" s="40" t="s">
        <v>29</v>
      </c>
      <c r="B30" s="42">
        <v>287</v>
      </c>
      <c r="C30" s="42">
        <v>19</v>
      </c>
      <c r="D30" s="42">
        <v>68</v>
      </c>
      <c r="E30" s="42">
        <v>195</v>
      </c>
      <c r="F30" s="41">
        <v>5</v>
      </c>
      <c r="G30" s="42">
        <v>287</v>
      </c>
      <c r="H30" s="42">
        <v>19</v>
      </c>
      <c r="I30" s="42">
        <v>68</v>
      </c>
      <c r="J30" s="42">
        <v>195</v>
      </c>
      <c r="K30" s="41">
        <v>5</v>
      </c>
      <c r="L30" s="41">
        <v>0</v>
      </c>
      <c r="M30" s="41">
        <v>0</v>
      </c>
      <c r="N30" s="41" t="s">
        <v>10</v>
      </c>
      <c r="O30" s="36"/>
    </row>
    <row r="31" spans="1:15" ht="9.75">
      <c r="A31" s="43" t="s">
        <v>30</v>
      </c>
      <c r="B31" s="44">
        <v>346</v>
      </c>
      <c r="C31" s="44">
        <v>54</v>
      </c>
      <c r="D31" s="44">
        <v>55</v>
      </c>
      <c r="E31" s="44">
        <v>237</v>
      </c>
      <c r="F31" s="45">
        <v>0</v>
      </c>
      <c r="G31" s="44">
        <v>346</v>
      </c>
      <c r="H31" s="44">
        <v>54</v>
      </c>
      <c r="I31" s="44">
        <v>55</v>
      </c>
      <c r="J31" s="44">
        <v>237</v>
      </c>
      <c r="K31" s="45">
        <v>0</v>
      </c>
      <c r="L31" s="45">
        <v>0</v>
      </c>
      <c r="M31" s="45">
        <v>0</v>
      </c>
      <c r="N31" s="45" t="s">
        <v>10</v>
      </c>
      <c r="O31" s="36"/>
    </row>
    <row r="32" spans="1:14" ht="11.25" customHeight="1">
      <c r="A32" s="67" t="s">
        <v>63</v>
      </c>
      <c r="B32" s="89"/>
      <c r="C32" s="89"/>
      <c r="D32" s="89"/>
      <c r="E32" s="89"/>
      <c r="F32" s="89"/>
      <c r="G32" s="89"/>
      <c r="H32" s="89"/>
      <c r="I32" s="89"/>
      <c r="J32" s="89"/>
      <c r="K32" s="89"/>
      <c r="L32" s="89"/>
      <c r="M32" s="89"/>
      <c r="N32" s="89"/>
    </row>
    <row r="33" spans="1:14" ht="15.75" customHeight="1">
      <c r="A33" s="90"/>
      <c r="B33" s="90"/>
      <c r="C33" s="90"/>
      <c r="D33" s="90"/>
      <c r="E33" s="90"/>
      <c r="F33" s="90"/>
      <c r="G33" s="90"/>
      <c r="H33" s="90"/>
      <c r="I33" s="90"/>
      <c r="J33" s="90"/>
      <c r="K33" s="90"/>
      <c r="L33" s="90"/>
      <c r="M33" s="90"/>
      <c r="N33" s="90"/>
    </row>
    <row r="34" spans="1:14" ht="15" customHeight="1">
      <c r="A34" s="75" t="s">
        <v>69</v>
      </c>
      <c r="B34" s="75"/>
      <c r="C34" s="75"/>
      <c r="D34" s="75"/>
      <c r="E34" s="75"/>
      <c r="F34" s="75"/>
      <c r="G34" s="75"/>
      <c r="H34" s="75"/>
      <c r="I34" s="75"/>
      <c r="J34" s="75"/>
      <c r="K34" s="75"/>
      <c r="L34" s="75"/>
      <c r="M34" s="75"/>
      <c r="N34" s="75"/>
    </row>
    <row r="35" spans="1:14" ht="9.75">
      <c r="A35" s="77" t="s">
        <v>70</v>
      </c>
      <c r="B35" s="79"/>
      <c r="C35" s="79"/>
      <c r="D35" s="79"/>
      <c r="E35" s="79"/>
      <c r="F35" s="79"/>
      <c r="G35" s="79"/>
      <c r="H35" s="79"/>
      <c r="I35" s="79"/>
      <c r="J35" s="79"/>
      <c r="K35" s="79"/>
      <c r="L35" s="79"/>
      <c r="M35" s="79"/>
      <c r="N35" s="79"/>
    </row>
    <row r="36" spans="1:14" ht="9.75">
      <c r="A36" s="32"/>
      <c r="B36" s="32"/>
      <c r="C36" s="32"/>
      <c r="D36" s="32"/>
      <c r="E36" s="32"/>
      <c r="F36" s="32"/>
      <c r="G36" s="32"/>
      <c r="H36" s="32"/>
      <c r="I36" s="32"/>
      <c r="J36" s="32"/>
      <c r="K36" s="32"/>
      <c r="L36" s="32"/>
      <c r="M36" s="32"/>
      <c r="N36" s="32"/>
    </row>
    <row r="37" spans="1:14" ht="9.75">
      <c r="A37" s="32"/>
      <c r="B37" s="32"/>
      <c r="C37" s="32"/>
      <c r="D37" s="32"/>
      <c r="E37" s="32"/>
      <c r="F37" s="32"/>
      <c r="G37" s="32"/>
      <c r="H37" s="32"/>
      <c r="I37" s="32"/>
      <c r="J37" s="32"/>
      <c r="K37" s="32"/>
      <c r="L37" s="32"/>
      <c r="M37" s="32"/>
      <c r="N37" s="32"/>
    </row>
    <row r="38" spans="1:14" ht="9.75">
      <c r="A38" s="32"/>
      <c r="B38" s="32"/>
      <c r="C38" s="32"/>
      <c r="D38" s="32"/>
      <c r="E38" s="32"/>
      <c r="F38" s="32"/>
      <c r="G38" s="32"/>
      <c r="H38" s="32"/>
      <c r="I38" s="32"/>
      <c r="J38" s="32"/>
      <c r="K38" s="32"/>
      <c r="L38" s="32"/>
      <c r="M38" s="32"/>
      <c r="N38" s="32"/>
    </row>
    <row r="39" spans="1:14" ht="9.75">
      <c r="A39" s="32"/>
      <c r="B39" s="32"/>
      <c r="C39" s="32"/>
      <c r="D39" s="32"/>
      <c r="E39" s="32"/>
      <c r="F39" s="32"/>
      <c r="G39" s="32"/>
      <c r="H39" s="32"/>
      <c r="I39" s="32"/>
      <c r="J39" s="32"/>
      <c r="K39" s="32"/>
      <c r="L39" s="32"/>
      <c r="M39" s="32"/>
      <c r="N39" s="32"/>
    </row>
  </sheetData>
  <sheetProtection/>
  <mergeCells count="28">
    <mergeCell ref="B1:N1"/>
    <mergeCell ref="A3:N3"/>
    <mergeCell ref="A4:A9"/>
    <mergeCell ref="B4:F5"/>
    <mergeCell ref="G4:N4"/>
    <mergeCell ref="G5:K5"/>
    <mergeCell ref="L5:N5"/>
    <mergeCell ref="B6:B9"/>
    <mergeCell ref="C6:F6"/>
    <mergeCell ref="J8:J9"/>
    <mergeCell ref="H6:K6"/>
    <mergeCell ref="L6:L9"/>
    <mergeCell ref="M6:N6"/>
    <mergeCell ref="C7:E7"/>
    <mergeCell ref="F7:F9"/>
    <mergeCell ref="H7:J7"/>
    <mergeCell ref="K7:K9"/>
    <mergeCell ref="G6:G9"/>
    <mergeCell ref="I8:I9"/>
    <mergeCell ref="M8:M9"/>
    <mergeCell ref="A32:N33"/>
    <mergeCell ref="A34:N34"/>
    <mergeCell ref="A35:N35"/>
    <mergeCell ref="C8:C9"/>
    <mergeCell ref="D8:D9"/>
    <mergeCell ref="E8:E9"/>
    <mergeCell ref="H8:H9"/>
    <mergeCell ref="N7:N9"/>
  </mergeCells>
  <printOptions/>
  <pageMargins left="0.5905511811023623" right="0.5905511811023623" top="0.7874015748031497" bottom="0.7874015748031497" header="0.3937007874015748" footer="0"/>
  <pageSetup horizontalDpi="1200" verticalDpi="1200" orientation="landscape" paperSize="9" r:id="rId2"/>
  <headerFooter alignWithMargins="0">
    <oddHeader>&amp;R&amp;P de &amp;N</oddHeader>
  </headerFooter>
  <drawing r:id="rId1"/>
</worksheet>
</file>

<file path=xl/worksheets/sheet13.xml><?xml version="1.0" encoding="utf-8"?>
<worksheet xmlns="http://schemas.openxmlformats.org/spreadsheetml/2006/main" xmlns:r="http://schemas.openxmlformats.org/officeDocument/2006/relationships">
  <dimension ref="A1:O39"/>
  <sheetViews>
    <sheetView zoomScalePageLayoutView="0" workbookViewId="0" topLeftCell="A1">
      <selection activeCell="E19" sqref="E19"/>
    </sheetView>
  </sheetViews>
  <sheetFormatPr defaultColWidth="9.57421875" defaultRowHeight="12.75"/>
  <cols>
    <col min="1" max="1" width="12.8515625" style="33" customWidth="1"/>
    <col min="2" max="2" width="7.421875" style="33" customWidth="1"/>
    <col min="3" max="3" width="8.421875" style="33" customWidth="1"/>
    <col min="4" max="5" width="9.57421875" style="33" customWidth="1"/>
    <col min="6" max="7" width="7.8515625" style="33" customWidth="1"/>
    <col min="8" max="8" width="8.421875" style="33" customWidth="1"/>
    <col min="9" max="10" width="9.57421875" style="33" customWidth="1"/>
    <col min="11" max="11" width="7.8515625" style="33" customWidth="1"/>
    <col min="12" max="12" width="6.7109375" style="33" customWidth="1"/>
    <col min="13" max="13" width="9.421875" style="33" customWidth="1"/>
    <col min="14" max="14" width="9.140625" style="33" customWidth="1"/>
    <col min="15" max="16384" width="9.57421875" style="33" customWidth="1"/>
  </cols>
  <sheetData>
    <row r="1" spans="1:14" s="1" customFormat="1" ht="66" customHeight="1" thickBot="1">
      <c r="A1" s="18"/>
      <c r="B1" s="70" t="s">
        <v>75</v>
      </c>
      <c r="C1" s="71"/>
      <c r="D1" s="71"/>
      <c r="E1" s="71"/>
      <c r="F1" s="71"/>
      <c r="G1" s="71"/>
      <c r="H1" s="71"/>
      <c r="I1" s="71"/>
      <c r="J1" s="71"/>
      <c r="K1" s="71"/>
      <c r="L1" s="71"/>
      <c r="M1" s="71"/>
      <c r="N1" s="71"/>
    </row>
    <row r="2" spans="1:14" ht="9.75">
      <c r="A2" s="32"/>
      <c r="B2" s="32"/>
      <c r="C2" s="32"/>
      <c r="D2" s="32"/>
      <c r="E2" s="32"/>
      <c r="F2" s="32"/>
      <c r="G2" s="32"/>
      <c r="H2" s="32"/>
      <c r="I2" s="32"/>
      <c r="J2" s="32"/>
      <c r="K2" s="32"/>
      <c r="L2" s="32"/>
      <c r="M2" s="19"/>
      <c r="N2" s="32"/>
    </row>
    <row r="3" spans="1:14" ht="11.25">
      <c r="A3" s="97" t="s">
        <v>32</v>
      </c>
      <c r="B3" s="98"/>
      <c r="C3" s="98"/>
      <c r="D3" s="98"/>
      <c r="E3" s="98"/>
      <c r="F3" s="98"/>
      <c r="G3" s="98"/>
      <c r="H3" s="98"/>
      <c r="I3" s="98"/>
      <c r="J3" s="98"/>
      <c r="K3" s="98"/>
      <c r="L3" s="98"/>
      <c r="M3" s="98"/>
      <c r="N3" s="98"/>
    </row>
    <row r="4" spans="1:14" ht="9.75">
      <c r="A4" s="94" t="s">
        <v>0</v>
      </c>
      <c r="B4" s="94" t="s">
        <v>1</v>
      </c>
      <c r="C4" s="94"/>
      <c r="D4" s="94"/>
      <c r="E4" s="94"/>
      <c r="F4" s="94"/>
      <c r="G4" s="94" t="s">
        <v>2</v>
      </c>
      <c r="H4" s="94"/>
      <c r="I4" s="94"/>
      <c r="J4" s="94"/>
      <c r="K4" s="94"/>
      <c r="L4" s="94"/>
      <c r="M4" s="94"/>
      <c r="N4" s="94"/>
    </row>
    <row r="5" spans="1:14" ht="9.75">
      <c r="A5" s="94"/>
      <c r="B5" s="94"/>
      <c r="C5" s="94"/>
      <c r="D5" s="94"/>
      <c r="E5" s="94"/>
      <c r="F5" s="94"/>
      <c r="G5" s="94" t="s">
        <v>3</v>
      </c>
      <c r="H5" s="94"/>
      <c r="I5" s="94"/>
      <c r="J5" s="94"/>
      <c r="K5" s="94"/>
      <c r="L5" s="94" t="s">
        <v>4</v>
      </c>
      <c r="M5" s="94"/>
      <c r="N5" s="94"/>
    </row>
    <row r="6" spans="1:14" ht="9.75">
      <c r="A6" s="94"/>
      <c r="B6" s="94" t="s">
        <v>1</v>
      </c>
      <c r="C6" s="94" t="s">
        <v>31</v>
      </c>
      <c r="D6" s="94"/>
      <c r="E6" s="94"/>
      <c r="F6" s="94"/>
      <c r="G6" s="94" t="s">
        <v>1</v>
      </c>
      <c r="H6" s="94" t="s">
        <v>31</v>
      </c>
      <c r="I6" s="94"/>
      <c r="J6" s="94"/>
      <c r="K6" s="94"/>
      <c r="L6" s="91" t="s">
        <v>1</v>
      </c>
      <c r="M6" s="95" t="s">
        <v>31</v>
      </c>
      <c r="N6" s="96"/>
    </row>
    <row r="7" spans="1:14" ht="12.75" customHeight="1">
      <c r="A7" s="94"/>
      <c r="B7" s="94"/>
      <c r="C7" s="94" t="s">
        <v>5</v>
      </c>
      <c r="D7" s="94"/>
      <c r="E7" s="94"/>
      <c r="F7" s="91" t="s">
        <v>33</v>
      </c>
      <c r="G7" s="94"/>
      <c r="H7" s="94" t="s">
        <v>5</v>
      </c>
      <c r="I7" s="94"/>
      <c r="J7" s="94"/>
      <c r="K7" s="91" t="s">
        <v>33</v>
      </c>
      <c r="L7" s="93"/>
      <c r="M7" s="46" t="s">
        <v>5</v>
      </c>
      <c r="N7" s="91" t="s">
        <v>33</v>
      </c>
    </row>
    <row r="8" spans="1:14" ht="11.25" customHeight="1">
      <c r="A8" s="94"/>
      <c r="B8" s="94"/>
      <c r="C8" s="91" t="s">
        <v>6</v>
      </c>
      <c r="D8" s="91" t="s">
        <v>7</v>
      </c>
      <c r="E8" s="91" t="s">
        <v>34</v>
      </c>
      <c r="F8" s="93"/>
      <c r="G8" s="94"/>
      <c r="H8" s="91" t="s">
        <v>6</v>
      </c>
      <c r="I8" s="91" t="s">
        <v>7</v>
      </c>
      <c r="J8" s="91" t="s">
        <v>34</v>
      </c>
      <c r="K8" s="93"/>
      <c r="L8" s="93"/>
      <c r="M8" s="91" t="s">
        <v>34</v>
      </c>
      <c r="N8" s="93"/>
    </row>
    <row r="9" spans="1:14" ht="18" customHeight="1">
      <c r="A9" s="94"/>
      <c r="B9" s="94"/>
      <c r="C9" s="92"/>
      <c r="D9" s="92"/>
      <c r="E9" s="92"/>
      <c r="F9" s="92"/>
      <c r="G9" s="94"/>
      <c r="H9" s="92"/>
      <c r="I9" s="92"/>
      <c r="J9" s="92"/>
      <c r="K9" s="92"/>
      <c r="L9" s="92"/>
      <c r="M9" s="92"/>
      <c r="N9" s="92"/>
    </row>
    <row r="10" spans="1:15" ht="9.75">
      <c r="A10" s="4" t="s">
        <v>8</v>
      </c>
      <c r="B10" s="48">
        <f>SUM(B11:B31)</f>
        <v>5651</v>
      </c>
      <c r="C10" s="48">
        <f aca="true" t="shared" si="0" ref="C10:N10">SUM(C11:C31)</f>
        <v>646</v>
      </c>
      <c r="D10" s="48">
        <f t="shared" si="0"/>
        <v>1320</v>
      </c>
      <c r="E10" s="48">
        <f t="shared" si="0"/>
        <v>3331</v>
      </c>
      <c r="F10" s="48">
        <f t="shared" si="0"/>
        <v>354</v>
      </c>
      <c r="G10" s="48">
        <f t="shared" si="0"/>
        <v>5421</v>
      </c>
      <c r="H10" s="48">
        <f t="shared" si="0"/>
        <v>646</v>
      </c>
      <c r="I10" s="48">
        <f t="shared" si="0"/>
        <v>1320</v>
      </c>
      <c r="J10" s="48">
        <f t="shared" si="0"/>
        <v>3101</v>
      </c>
      <c r="K10" s="48">
        <f t="shared" si="0"/>
        <v>354</v>
      </c>
      <c r="L10" s="48">
        <f t="shared" si="0"/>
        <v>230</v>
      </c>
      <c r="M10" s="48">
        <f t="shared" si="0"/>
        <v>230</v>
      </c>
      <c r="N10" s="48">
        <f t="shared" si="0"/>
        <v>0</v>
      </c>
      <c r="O10" s="36"/>
    </row>
    <row r="11" spans="1:15" ht="9.75">
      <c r="A11" s="37" t="s">
        <v>9</v>
      </c>
      <c r="B11" s="49">
        <f>SUM(C11:F11)</f>
        <v>449</v>
      </c>
      <c r="C11" s="49">
        <f>+H11</f>
        <v>32</v>
      </c>
      <c r="D11" s="49">
        <f>+I11</f>
        <v>72</v>
      </c>
      <c r="E11" s="49">
        <f>+J11+M11</f>
        <v>333</v>
      </c>
      <c r="F11" s="49">
        <f>+K11+N11</f>
        <v>12</v>
      </c>
      <c r="G11" s="49">
        <f>+H11+I11+J11+K11</f>
        <v>449</v>
      </c>
      <c r="H11" s="49">
        <v>32</v>
      </c>
      <c r="I11" s="49">
        <v>72</v>
      </c>
      <c r="J11" s="49">
        <v>333</v>
      </c>
      <c r="K11" s="49">
        <v>12</v>
      </c>
      <c r="L11" s="50">
        <v>0</v>
      </c>
      <c r="M11" s="50">
        <v>0</v>
      </c>
      <c r="N11" s="50">
        <v>0</v>
      </c>
      <c r="O11" s="36"/>
    </row>
    <row r="12" spans="1:15" ht="9.75">
      <c r="A12" s="40" t="s">
        <v>11</v>
      </c>
      <c r="B12" s="51">
        <f aca="true" t="shared" si="1" ref="B12:B31">SUM(C12:F12)</f>
        <v>297</v>
      </c>
      <c r="C12" s="51">
        <f aca="true" t="shared" si="2" ref="C12:D31">+H12</f>
        <v>0</v>
      </c>
      <c r="D12" s="52">
        <f t="shared" si="2"/>
        <v>114</v>
      </c>
      <c r="E12" s="51">
        <f aca="true" t="shared" si="3" ref="E12:F31">+J12+M12</f>
        <v>172</v>
      </c>
      <c r="F12" s="52">
        <f t="shared" si="3"/>
        <v>11</v>
      </c>
      <c r="G12" s="51">
        <f aca="true" t="shared" si="4" ref="G12:G31">+H12+I12+J12+K12</f>
        <v>297</v>
      </c>
      <c r="H12" s="51">
        <v>0</v>
      </c>
      <c r="I12" s="52">
        <v>114</v>
      </c>
      <c r="J12" s="52">
        <v>172</v>
      </c>
      <c r="K12" s="52">
        <v>11</v>
      </c>
      <c r="L12" s="51">
        <v>0</v>
      </c>
      <c r="M12" s="51">
        <v>0</v>
      </c>
      <c r="N12" s="51">
        <v>0</v>
      </c>
      <c r="O12" s="36"/>
    </row>
    <row r="13" spans="1:15" ht="9.75">
      <c r="A13" s="43" t="s">
        <v>12</v>
      </c>
      <c r="B13" s="53">
        <f t="shared" si="1"/>
        <v>425</v>
      </c>
      <c r="C13" s="53">
        <f t="shared" si="2"/>
        <v>45</v>
      </c>
      <c r="D13" s="53">
        <f t="shared" si="2"/>
        <v>16</v>
      </c>
      <c r="E13" s="53">
        <f t="shared" si="3"/>
        <v>261</v>
      </c>
      <c r="F13" s="53">
        <f t="shared" si="3"/>
        <v>103</v>
      </c>
      <c r="G13" s="53">
        <f t="shared" si="4"/>
        <v>425</v>
      </c>
      <c r="H13" s="53">
        <v>45</v>
      </c>
      <c r="I13" s="53">
        <v>16</v>
      </c>
      <c r="J13" s="53">
        <v>261</v>
      </c>
      <c r="K13" s="53">
        <v>103</v>
      </c>
      <c r="L13" s="54">
        <v>0</v>
      </c>
      <c r="M13" s="54">
        <v>0</v>
      </c>
      <c r="N13" s="54">
        <v>0</v>
      </c>
      <c r="O13" s="36"/>
    </row>
    <row r="14" spans="1:15" ht="9.75">
      <c r="A14" s="37" t="s">
        <v>13</v>
      </c>
      <c r="B14" s="49">
        <f t="shared" si="1"/>
        <v>375</v>
      </c>
      <c r="C14" s="49">
        <f t="shared" si="2"/>
        <v>120</v>
      </c>
      <c r="D14" s="49">
        <f t="shared" si="2"/>
        <v>166</v>
      </c>
      <c r="E14" s="49">
        <f t="shared" si="3"/>
        <v>83</v>
      </c>
      <c r="F14" s="49">
        <f t="shared" si="3"/>
        <v>6</v>
      </c>
      <c r="G14" s="49">
        <f t="shared" si="4"/>
        <v>375</v>
      </c>
      <c r="H14" s="49">
        <v>120</v>
      </c>
      <c r="I14" s="49">
        <v>166</v>
      </c>
      <c r="J14" s="49">
        <v>83</v>
      </c>
      <c r="K14" s="49">
        <v>6</v>
      </c>
      <c r="L14" s="50">
        <v>0</v>
      </c>
      <c r="M14" s="50">
        <v>0</v>
      </c>
      <c r="N14" s="50">
        <v>0</v>
      </c>
      <c r="O14" s="36"/>
    </row>
    <row r="15" spans="1:15" ht="9.75">
      <c r="A15" s="40" t="s">
        <v>14</v>
      </c>
      <c r="B15" s="52">
        <f t="shared" si="1"/>
        <v>488</v>
      </c>
      <c r="C15" s="52">
        <f t="shared" si="2"/>
        <v>64</v>
      </c>
      <c r="D15" s="52">
        <f t="shared" si="2"/>
        <v>88</v>
      </c>
      <c r="E15" s="52">
        <f t="shared" si="3"/>
        <v>305</v>
      </c>
      <c r="F15" s="52">
        <f t="shared" si="3"/>
        <v>31</v>
      </c>
      <c r="G15" s="52">
        <f t="shared" si="4"/>
        <v>463</v>
      </c>
      <c r="H15" s="52">
        <v>64</v>
      </c>
      <c r="I15" s="52">
        <v>88</v>
      </c>
      <c r="J15" s="52">
        <v>280</v>
      </c>
      <c r="K15" s="52">
        <v>31</v>
      </c>
      <c r="L15" s="52">
        <v>25</v>
      </c>
      <c r="M15" s="52">
        <v>25</v>
      </c>
      <c r="N15" s="51">
        <v>0</v>
      </c>
      <c r="O15" s="36"/>
    </row>
    <row r="16" spans="1:15" ht="9.75">
      <c r="A16" s="43" t="s">
        <v>15</v>
      </c>
      <c r="B16" s="53">
        <f t="shared" si="1"/>
        <v>279</v>
      </c>
      <c r="C16" s="53">
        <f t="shared" si="2"/>
        <v>11</v>
      </c>
      <c r="D16" s="53">
        <f t="shared" si="2"/>
        <v>46</v>
      </c>
      <c r="E16" s="53">
        <f t="shared" si="3"/>
        <v>175</v>
      </c>
      <c r="F16" s="53">
        <f t="shared" si="3"/>
        <v>47</v>
      </c>
      <c r="G16" s="53">
        <f t="shared" si="4"/>
        <v>279</v>
      </c>
      <c r="H16" s="53">
        <v>11</v>
      </c>
      <c r="I16" s="53">
        <v>46</v>
      </c>
      <c r="J16" s="53">
        <v>175</v>
      </c>
      <c r="K16" s="53">
        <v>47</v>
      </c>
      <c r="L16" s="54">
        <v>0</v>
      </c>
      <c r="M16" s="54">
        <v>0</v>
      </c>
      <c r="N16" s="54">
        <v>0</v>
      </c>
      <c r="O16" s="36"/>
    </row>
    <row r="17" spans="1:15" ht="9.75">
      <c r="A17" s="37" t="s">
        <v>16</v>
      </c>
      <c r="B17" s="49">
        <f t="shared" si="1"/>
        <v>201</v>
      </c>
      <c r="C17" s="49">
        <f t="shared" si="2"/>
        <v>9</v>
      </c>
      <c r="D17" s="50">
        <f t="shared" si="2"/>
        <v>46</v>
      </c>
      <c r="E17" s="49">
        <f t="shared" si="3"/>
        <v>135</v>
      </c>
      <c r="F17" s="49">
        <f t="shared" si="3"/>
        <v>11</v>
      </c>
      <c r="G17" s="49">
        <f t="shared" si="4"/>
        <v>201</v>
      </c>
      <c r="H17" s="49">
        <v>9</v>
      </c>
      <c r="I17" s="50">
        <v>46</v>
      </c>
      <c r="J17" s="49">
        <v>135</v>
      </c>
      <c r="K17" s="49">
        <v>11</v>
      </c>
      <c r="L17" s="50">
        <v>0</v>
      </c>
      <c r="M17" s="50">
        <v>0</v>
      </c>
      <c r="N17" s="50">
        <v>0</v>
      </c>
      <c r="O17" s="36"/>
    </row>
    <row r="18" spans="1:15" ht="9.75">
      <c r="A18" s="40" t="s">
        <v>17</v>
      </c>
      <c r="B18" s="52">
        <f t="shared" si="1"/>
        <v>160</v>
      </c>
      <c r="C18" s="52">
        <f t="shared" si="2"/>
        <v>21</v>
      </c>
      <c r="D18" s="52">
        <f t="shared" si="2"/>
        <v>35</v>
      </c>
      <c r="E18" s="52">
        <f t="shared" si="3"/>
        <v>91</v>
      </c>
      <c r="F18" s="52">
        <f t="shared" si="3"/>
        <v>13</v>
      </c>
      <c r="G18" s="52">
        <f t="shared" si="4"/>
        <v>160</v>
      </c>
      <c r="H18" s="52">
        <v>21</v>
      </c>
      <c r="I18" s="52">
        <v>35</v>
      </c>
      <c r="J18" s="52">
        <v>91</v>
      </c>
      <c r="K18" s="52">
        <v>13</v>
      </c>
      <c r="L18" s="51">
        <v>0</v>
      </c>
      <c r="M18" s="51">
        <v>0</v>
      </c>
      <c r="N18" s="51">
        <v>0</v>
      </c>
      <c r="O18" s="36"/>
    </row>
    <row r="19" spans="1:15" ht="9.75">
      <c r="A19" s="43" t="s">
        <v>18</v>
      </c>
      <c r="B19" s="53">
        <f t="shared" si="1"/>
        <v>217</v>
      </c>
      <c r="C19" s="53">
        <f t="shared" si="2"/>
        <v>10</v>
      </c>
      <c r="D19" s="53">
        <f t="shared" si="2"/>
        <v>24</v>
      </c>
      <c r="E19" s="53">
        <f t="shared" si="3"/>
        <v>172</v>
      </c>
      <c r="F19" s="53">
        <f t="shared" si="3"/>
        <v>11</v>
      </c>
      <c r="G19" s="53">
        <f t="shared" si="4"/>
        <v>174</v>
      </c>
      <c r="H19" s="53">
        <v>10</v>
      </c>
      <c r="I19" s="53">
        <v>24</v>
      </c>
      <c r="J19" s="53">
        <v>129</v>
      </c>
      <c r="K19" s="53">
        <v>11</v>
      </c>
      <c r="L19" s="54">
        <v>43</v>
      </c>
      <c r="M19" s="54">
        <v>43</v>
      </c>
      <c r="N19" s="54">
        <v>0</v>
      </c>
      <c r="O19" s="36"/>
    </row>
    <row r="20" spans="1:15" ht="9.75">
      <c r="A20" s="37" t="s">
        <v>19</v>
      </c>
      <c r="B20" s="50">
        <f t="shared" si="1"/>
        <v>121</v>
      </c>
      <c r="C20" s="50">
        <f t="shared" si="2"/>
        <v>0</v>
      </c>
      <c r="D20" s="50">
        <f t="shared" si="2"/>
        <v>7</v>
      </c>
      <c r="E20" s="50">
        <f t="shared" si="3"/>
        <v>106</v>
      </c>
      <c r="F20" s="49">
        <f t="shared" si="3"/>
        <v>8</v>
      </c>
      <c r="G20" s="50">
        <f t="shared" si="4"/>
        <v>121</v>
      </c>
      <c r="H20" s="50">
        <v>0</v>
      </c>
      <c r="I20" s="50">
        <v>7</v>
      </c>
      <c r="J20" s="49">
        <v>106</v>
      </c>
      <c r="K20" s="49">
        <v>8</v>
      </c>
      <c r="L20" s="50">
        <v>0</v>
      </c>
      <c r="M20" s="50">
        <v>0</v>
      </c>
      <c r="N20" s="50">
        <v>0</v>
      </c>
      <c r="O20" s="36"/>
    </row>
    <row r="21" spans="1:15" ht="9.75">
      <c r="A21" s="40" t="s">
        <v>20</v>
      </c>
      <c r="B21" s="51">
        <f t="shared" si="1"/>
        <v>230</v>
      </c>
      <c r="C21" s="51">
        <f t="shared" si="2"/>
        <v>56</v>
      </c>
      <c r="D21" s="51">
        <f t="shared" si="2"/>
        <v>0</v>
      </c>
      <c r="E21" s="51">
        <f t="shared" si="3"/>
        <v>174</v>
      </c>
      <c r="F21" s="52">
        <f t="shared" si="3"/>
        <v>0</v>
      </c>
      <c r="G21" s="51">
        <f t="shared" si="4"/>
        <v>168</v>
      </c>
      <c r="H21" s="51">
        <v>56</v>
      </c>
      <c r="I21" s="51">
        <v>0</v>
      </c>
      <c r="J21" s="52">
        <v>112</v>
      </c>
      <c r="K21" s="52">
        <v>0</v>
      </c>
      <c r="L21" s="52">
        <v>62</v>
      </c>
      <c r="M21" s="52">
        <v>62</v>
      </c>
      <c r="N21" s="51">
        <v>0</v>
      </c>
      <c r="O21" s="36"/>
    </row>
    <row r="22" spans="1:15" ht="9.75">
      <c r="A22" s="43" t="s">
        <v>21</v>
      </c>
      <c r="B22" s="53">
        <f t="shared" si="1"/>
        <v>255</v>
      </c>
      <c r="C22" s="53">
        <f t="shared" si="2"/>
        <v>14</v>
      </c>
      <c r="D22" s="53">
        <f t="shared" si="2"/>
        <v>22</v>
      </c>
      <c r="E22" s="53">
        <f t="shared" si="3"/>
        <v>149</v>
      </c>
      <c r="F22" s="53">
        <f t="shared" si="3"/>
        <v>70</v>
      </c>
      <c r="G22" s="53">
        <f t="shared" si="4"/>
        <v>255</v>
      </c>
      <c r="H22" s="53">
        <v>14</v>
      </c>
      <c r="I22" s="53">
        <v>22</v>
      </c>
      <c r="J22" s="53">
        <v>149</v>
      </c>
      <c r="K22" s="53">
        <v>70</v>
      </c>
      <c r="L22" s="54">
        <v>0</v>
      </c>
      <c r="M22" s="54">
        <v>0</v>
      </c>
      <c r="N22" s="54">
        <v>0</v>
      </c>
      <c r="O22" s="36"/>
    </row>
    <row r="23" spans="1:15" ht="9.75">
      <c r="A23" s="37" t="s">
        <v>22</v>
      </c>
      <c r="B23" s="50">
        <f t="shared" si="1"/>
        <v>165</v>
      </c>
      <c r="C23" s="50">
        <f t="shared" si="2"/>
        <v>32</v>
      </c>
      <c r="D23" s="50">
        <f t="shared" si="2"/>
        <v>0</v>
      </c>
      <c r="E23" s="50">
        <f t="shared" si="3"/>
        <v>133</v>
      </c>
      <c r="F23" s="49">
        <f t="shared" si="3"/>
        <v>0</v>
      </c>
      <c r="G23" s="50">
        <f t="shared" si="4"/>
        <v>165</v>
      </c>
      <c r="H23" s="50">
        <v>32</v>
      </c>
      <c r="I23" s="50">
        <v>0</v>
      </c>
      <c r="J23" s="49">
        <v>133</v>
      </c>
      <c r="K23" s="49">
        <v>0</v>
      </c>
      <c r="L23" s="50">
        <v>0</v>
      </c>
      <c r="M23" s="50">
        <v>0</v>
      </c>
      <c r="N23" s="50">
        <v>0</v>
      </c>
      <c r="O23" s="36"/>
    </row>
    <row r="24" spans="1:15" ht="9.75">
      <c r="A24" s="40" t="s">
        <v>23</v>
      </c>
      <c r="B24" s="52">
        <f t="shared" si="1"/>
        <v>162</v>
      </c>
      <c r="C24" s="52">
        <f t="shared" si="2"/>
        <v>44</v>
      </c>
      <c r="D24" s="52">
        <f t="shared" si="2"/>
        <v>41</v>
      </c>
      <c r="E24" s="52">
        <f t="shared" si="3"/>
        <v>72</v>
      </c>
      <c r="F24" s="52">
        <f t="shared" si="3"/>
        <v>5</v>
      </c>
      <c r="G24" s="52">
        <f t="shared" si="4"/>
        <v>162</v>
      </c>
      <c r="H24" s="52">
        <v>44</v>
      </c>
      <c r="I24" s="52">
        <v>41</v>
      </c>
      <c r="J24" s="52">
        <v>72</v>
      </c>
      <c r="K24" s="52">
        <v>5</v>
      </c>
      <c r="L24" s="51">
        <v>0</v>
      </c>
      <c r="M24" s="51">
        <v>0</v>
      </c>
      <c r="N24" s="51">
        <v>0</v>
      </c>
      <c r="O24" s="36"/>
    </row>
    <row r="25" spans="1:15" ht="9.75">
      <c r="A25" s="43" t="s">
        <v>24</v>
      </c>
      <c r="B25" s="53">
        <f t="shared" si="1"/>
        <v>81</v>
      </c>
      <c r="C25" s="53">
        <f t="shared" si="2"/>
        <v>5</v>
      </c>
      <c r="D25" s="53">
        <f t="shared" si="2"/>
        <v>0</v>
      </c>
      <c r="E25" s="53">
        <f t="shared" si="3"/>
        <v>76</v>
      </c>
      <c r="F25" s="54">
        <f t="shared" si="3"/>
        <v>0</v>
      </c>
      <c r="G25" s="53">
        <f t="shared" si="4"/>
        <v>81</v>
      </c>
      <c r="H25" s="53">
        <v>5</v>
      </c>
      <c r="I25" s="53">
        <v>0</v>
      </c>
      <c r="J25" s="53">
        <v>76</v>
      </c>
      <c r="K25" s="54">
        <v>0</v>
      </c>
      <c r="L25" s="54">
        <v>0</v>
      </c>
      <c r="M25" s="54">
        <v>0</v>
      </c>
      <c r="N25" s="54">
        <v>0</v>
      </c>
      <c r="O25" s="36"/>
    </row>
    <row r="26" spans="1:15" ht="9.75">
      <c r="A26" s="37" t="s">
        <v>25</v>
      </c>
      <c r="B26" s="50">
        <f t="shared" si="1"/>
        <v>68</v>
      </c>
      <c r="C26" s="50">
        <f t="shared" si="2"/>
        <v>15</v>
      </c>
      <c r="D26" s="50">
        <f t="shared" si="2"/>
        <v>17</v>
      </c>
      <c r="E26" s="50">
        <f t="shared" si="3"/>
        <v>36</v>
      </c>
      <c r="F26" s="50">
        <f t="shared" si="3"/>
        <v>0</v>
      </c>
      <c r="G26" s="50">
        <f t="shared" si="4"/>
        <v>68</v>
      </c>
      <c r="H26" s="50">
        <v>15</v>
      </c>
      <c r="I26" s="50">
        <v>17</v>
      </c>
      <c r="J26" s="49">
        <v>36</v>
      </c>
      <c r="K26" s="50">
        <v>0</v>
      </c>
      <c r="L26" s="50">
        <v>0</v>
      </c>
      <c r="M26" s="50">
        <v>0</v>
      </c>
      <c r="N26" s="50">
        <v>0</v>
      </c>
      <c r="O26" s="36"/>
    </row>
    <row r="27" spans="1:15" ht="9.75">
      <c r="A27" s="40" t="s">
        <v>26</v>
      </c>
      <c r="B27" s="51">
        <f t="shared" si="1"/>
        <v>399</v>
      </c>
      <c r="C27" s="51">
        <f t="shared" si="2"/>
        <v>0</v>
      </c>
      <c r="D27" s="51">
        <f t="shared" si="2"/>
        <v>294</v>
      </c>
      <c r="E27" s="51">
        <f t="shared" si="3"/>
        <v>103</v>
      </c>
      <c r="F27" s="52">
        <f t="shared" si="3"/>
        <v>2</v>
      </c>
      <c r="G27" s="51">
        <f t="shared" si="4"/>
        <v>361</v>
      </c>
      <c r="H27" s="51">
        <v>0</v>
      </c>
      <c r="I27" s="51">
        <v>294</v>
      </c>
      <c r="J27" s="52">
        <v>65</v>
      </c>
      <c r="K27" s="52">
        <v>2</v>
      </c>
      <c r="L27" s="52">
        <v>38</v>
      </c>
      <c r="M27" s="52">
        <v>38</v>
      </c>
      <c r="N27" s="51">
        <v>0</v>
      </c>
      <c r="O27" s="36"/>
    </row>
    <row r="28" spans="1:15" ht="9.75">
      <c r="A28" s="43" t="s">
        <v>27</v>
      </c>
      <c r="B28" s="54">
        <f t="shared" si="1"/>
        <v>221</v>
      </c>
      <c r="C28" s="54">
        <f t="shared" si="2"/>
        <v>48</v>
      </c>
      <c r="D28" s="53">
        <f t="shared" si="2"/>
        <v>18</v>
      </c>
      <c r="E28" s="54">
        <f t="shared" si="3"/>
        <v>138</v>
      </c>
      <c r="F28" s="53">
        <f t="shared" si="3"/>
        <v>17</v>
      </c>
      <c r="G28" s="54">
        <f t="shared" si="4"/>
        <v>221</v>
      </c>
      <c r="H28" s="54">
        <v>48</v>
      </c>
      <c r="I28" s="53">
        <v>18</v>
      </c>
      <c r="J28" s="53">
        <v>138</v>
      </c>
      <c r="K28" s="53">
        <v>17</v>
      </c>
      <c r="L28" s="54">
        <v>0</v>
      </c>
      <c r="M28" s="54">
        <v>0</v>
      </c>
      <c r="N28" s="54">
        <v>0</v>
      </c>
      <c r="O28" s="36"/>
    </row>
    <row r="29" spans="1:15" ht="9.75">
      <c r="A29" s="37" t="s">
        <v>28</v>
      </c>
      <c r="B29" s="49">
        <f t="shared" si="1"/>
        <v>489</v>
      </c>
      <c r="C29" s="49">
        <f t="shared" si="2"/>
        <v>72</v>
      </c>
      <c r="D29" s="49">
        <f t="shared" si="2"/>
        <v>174</v>
      </c>
      <c r="E29" s="49">
        <f t="shared" si="3"/>
        <v>237</v>
      </c>
      <c r="F29" s="49">
        <f t="shared" si="3"/>
        <v>6</v>
      </c>
      <c r="G29" s="49">
        <f t="shared" si="4"/>
        <v>427</v>
      </c>
      <c r="H29" s="49">
        <v>72</v>
      </c>
      <c r="I29" s="49">
        <v>174</v>
      </c>
      <c r="J29" s="49">
        <v>175</v>
      </c>
      <c r="K29" s="49">
        <v>6</v>
      </c>
      <c r="L29" s="49">
        <v>62</v>
      </c>
      <c r="M29" s="49">
        <v>62</v>
      </c>
      <c r="N29" s="50">
        <v>0</v>
      </c>
      <c r="O29" s="36"/>
    </row>
    <row r="30" spans="1:15" ht="9.75">
      <c r="A30" s="40" t="s">
        <v>29</v>
      </c>
      <c r="B30" s="52">
        <f t="shared" si="1"/>
        <v>268</v>
      </c>
      <c r="C30" s="52">
        <f t="shared" si="2"/>
        <v>18</v>
      </c>
      <c r="D30" s="52">
        <f t="shared" si="2"/>
        <v>58</v>
      </c>
      <c r="E30" s="52">
        <f t="shared" si="3"/>
        <v>191</v>
      </c>
      <c r="F30" s="51">
        <f t="shared" si="3"/>
        <v>1</v>
      </c>
      <c r="G30" s="52">
        <f t="shared" si="4"/>
        <v>268</v>
      </c>
      <c r="H30" s="52">
        <v>18</v>
      </c>
      <c r="I30" s="52">
        <v>58</v>
      </c>
      <c r="J30" s="52">
        <v>191</v>
      </c>
      <c r="K30" s="51">
        <v>1</v>
      </c>
      <c r="L30" s="51">
        <v>0</v>
      </c>
      <c r="M30" s="51">
        <v>0</v>
      </c>
      <c r="N30" s="51">
        <v>0</v>
      </c>
      <c r="O30" s="36"/>
    </row>
    <row r="31" spans="1:15" ht="9.75">
      <c r="A31" s="43" t="s">
        <v>30</v>
      </c>
      <c r="B31" s="53">
        <f t="shared" si="1"/>
        <v>301</v>
      </c>
      <c r="C31" s="53">
        <f t="shared" si="2"/>
        <v>30</v>
      </c>
      <c r="D31" s="53">
        <f t="shared" si="2"/>
        <v>82</v>
      </c>
      <c r="E31" s="53">
        <f t="shared" si="3"/>
        <v>189</v>
      </c>
      <c r="F31" s="54">
        <f t="shared" si="3"/>
        <v>0</v>
      </c>
      <c r="G31" s="53">
        <f t="shared" si="4"/>
        <v>301</v>
      </c>
      <c r="H31" s="53">
        <v>30</v>
      </c>
      <c r="I31" s="53">
        <v>82</v>
      </c>
      <c r="J31" s="53">
        <v>189</v>
      </c>
      <c r="K31" s="54">
        <v>0</v>
      </c>
      <c r="L31" s="54">
        <v>0</v>
      </c>
      <c r="M31" s="54">
        <v>0</v>
      </c>
      <c r="N31" s="54">
        <v>0</v>
      </c>
      <c r="O31" s="36"/>
    </row>
    <row r="32" spans="1:14" ht="11.25" customHeight="1">
      <c r="A32" s="67" t="s">
        <v>63</v>
      </c>
      <c r="B32" s="89"/>
      <c r="C32" s="89"/>
      <c r="D32" s="89"/>
      <c r="E32" s="89"/>
      <c r="F32" s="89"/>
      <c r="G32" s="89"/>
      <c r="H32" s="89"/>
      <c r="I32" s="89"/>
      <c r="J32" s="89"/>
      <c r="K32" s="89"/>
      <c r="L32" s="89"/>
      <c r="M32" s="89"/>
      <c r="N32" s="89"/>
    </row>
    <row r="33" spans="1:14" ht="15.75" customHeight="1">
      <c r="A33" s="90"/>
      <c r="B33" s="90"/>
      <c r="C33" s="90"/>
      <c r="D33" s="90"/>
      <c r="E33" s="90"/>
      <c r="F33" s="90"/>
      <c r="G33" s="90"/>
      <c r="H33" s="90"/>
      <c r="I33" s="90"/>
      <c r="J33" s="90"/>
      <c r="K33" s="90"/>
      <c r="L33" s="90"/>
      <c r="M33" s="90"/>
      <c r="N33" s="90"/>
    </row>
    <row r="34" spans="1:14" ht="15" customHeight="1">
      <c r="A34" s="75" t="s">
        <v>69</v>
      </c>
      <c r="B34" s="75"/>
      <c r="C34" s="75"/>
      <c r="D34" s="75"/>
      <c r="E34" s="75"/>
      <c r="F34" s="75"/>
      <c r="G34" s="75"/>
      <c r="H34" s="75"/>
      <c r="I34" s="75"/>
      <c r="J34" s="75"/>
      <c r="K34" s="75"/>
      <c r="L34" s="75"/>
      <c r="M34" s="75"/>
      <c r="N34" s="75"/>
    </row>
    <row r="35" spans="1:14" ht="9.75">
      <c r="A35" s="99" t="s">
        <v>74</v>
      </c>
      <c r="B35" s="79"/>
      <c r="C35" s="79"/>
      <c r="D35" s="79"/>
      <c r="E35" s="79"/>
      <c r="F35" s="79"/>
      <c r="G35" s="79"/>
      <c r="H35" s="79"/>
      <c r="I35" s="79"/>
      <c r="J35" s="79"/>
      <c r="K35" s="79"/>
      <c r="L35" s="79"/>
      <c r="M35" s="79"/>
      <c r="N35" s="79"/>
    </row>
    <row r="36" spans="1:14" ht="9.75">
      <c r="A36" s="32"/>
      <c r="B36" s="32"/>
      <c r="C36" s="32"/>
      <c r="D36" s="32"/>
      <c r="E36" s="32"/>
      <c r="F36" s="32"/>
      <c r="G36" s="32"/>
      <c r="H36" s="32"/>
      <c r="I36" s="32"/>
      <c r="J36" s="32"/>
      <c r="K36" s="32"/>
      <c r="L36" s="32"/>
      <c r="M36" s="32"/>
      <c r="N36" s="32"/>
    </row>
    <row r="37" spans="1:14" ht="9.75">
      <c r="A37" s="32"/>
      <c r="B37" s="32"/>
      <c r="C37" s="32"/>
      <c r="D37" s="32"/>
      <c r="E37" s="32"/>
      <c r="F37" s="32"/>
      <c r="G37" s="32"/>
      <c r="H37" s="32"/>
      <c r="I37" s="32"/>
      <c r="J37" s="32"/>
      <c r="K37" s="32"/>
      <c r="L37" s="32"/>
      <c r="M37" s="32"/>
      <c r="N37" s="32"/>
    </row>
    <row r="38" spans="1:14" ht="9.75">
      <c r="A38" s="32"/>
      <c r="B38" s="32"/>
      <c r="C38" s="32"/>
      <c r="D38" s="32"/>
      <c r="E38" s="32"/>
      <c r="F38" s="32"/>
      <c r="G38" s="32"/>
      <c r="H38" s="32"/>
      <c r="I38" s="32"/>
      <c r="J38" s="32"/>
      <c r="K38" s="32"/>
      <c r="L38" s="32"/>
      <c r="M38" s="32"/>
      <c r="N38" s="32"/>
    </row>
    <row r="39" spans="1:14" ht="9.75">
      <c r="A39" s="32"/>
      <c r="B39" s="32"/>
      <c r="C39" s="32"/>
      <c r="D39" s="32"/>
      <c r="E39" s="32"/>
      <c r="F39" s="32"/>
      <c r="G39" s="32"/>
      <c r="H39" s="32"/>
      <c r="I39" s="32"/>
      <c r="J39" s="32"/>
      <c r="K39" s="32"/>
      <c r="L39" s="32"/>
      <c r="M39" s="32"/>
      <c r="N39" s="32"/>
    </row>
  </sheetData>
  <sheetProtection/>
  <mergeCells count="28">
    <mergeCell ref="B1:N1"/>
    <mergeCell ref="A3:N3"/>
    <mergeCell ref="A4:A9"/>
    <mergeCell ref="B4:F5"/>
    <mergeCell ref="G4:N4"/>
    <mergeCell ref="G5:K5"/>
    <mergeCell ref="L5:N5"/>
    <mergeCell ref="B6:B9"/>
    <mergeCell ref="C6:F6"/>
    <mergeCell ref="G6:G9"/>
    <mergeCell ref="H6:K6"/>
    <mergeCell ref="L6:L9"/>
    <mergeCell ref="M6:N6"/>
    <mergeCell ref="C7:E7"/>
    <mergeCell ref="F7:F9"/>
    <mergeCell ref="H7:J7"/>
    <mergeCell ref="K7:K9"/>
    <mergeCell ref="N7:N9"/>
    <mergeCell ref="C8:C9"/>
    <mergeCell ref="D8:D9"/>
    <mergeCell ref="A34:N34"/>
    <mergeCell ref="A35:N35"/>
    <mergeCell ref="E8:E9"/>
    <mergeCell ref="H8:H9"/>
    <mergeCell ref="I8:I9"/>
    <mergeCell ref="J8:J9"/>
    <mergeCell ref="M8:M9"/>
    <mergeCell ref="A32:N33"/>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N39"/>
  <sheetViews>
    <sheetView zoomScalePageLayoutView="0" workbookViewId="0" topLeftCell="A4">
      <selection activeCell="N10" sqref="N10:N31"/>
    </sheetView>
  </sheetViews>
  <sheetFormatPr defaultColWidth="9.57421875" defaultRowHeight="12.75"/>
  <cols>
    <col min="1" max="1" width="13.8515625" style="33" customWidth="1"/>
    <col min="2" max="2" width="7.421875" style="33" customWidth="1"/>
    <col min="3" max="3" width="8.421875" style="33" customWidth="1"/>
    <col min="4" max="5" width="9.57421875" style="33" customWidth="1"/>
    <col min="6" max="7" width="7.8515625" style="33" customWidth="1"/>
    <col min="8" max="8" width="8.421875" style="33" customWidth="1"/>
    <col min="9" max="10" width="9.57421875" style="33" customWidth="1"/>
    <col min="11" max="11" width="7.8515625" style="33" customWidth="1"/>
    <col min="12" max="12" width="6.7109375" style="33" customWidth="1"/>
    <col min="13" max="13" width="9.421875" style="33" customWidth="1"/>
    <col min="14" max="14" width="9.140625" style="33" customWidth="1"/>
    <col min="15" max="16384" width="9.57421875" style="33" customWidth="1"/>
  </cols>
  <sheetData>
    <row r="1" spans="1:14" s="1" customFormat="1" ht="66" customHeight="1" thickBot="1">
      <c r="A1" s="18"/>
      <c r="B1" s="70" t="s">
        <v>71</v>
      </c>
      <c r="C1" s="71"/>
      <c r="D1" s="71"/>
      <c r="E1" s="71"/>
      <c r="F1" s="71"/>
      <c r="G1" s="71"/>
      <c r="H1" s="71"/>
      <c r="I1" s="71"/>
      <c r="J1" s="71"/>
      <c r="K1" s="71"/>
      <c r="L1" s="71"/>
      <c r="M1" s="71"/>
      <c r="N1" s="71"/>
    </row>
    <row r="2" spans="1:14" ht="9.75">
      <c r="A2" s="32"/>
      <c r="B2" s="32"/>
      <c r="C2" s="32"/>
      <c r="D2" s="32"/>
      <c r="E2" s="32"/>
      <c r="F2" s="32"/>
      <c r="G2" s="32"/>
      <c r="H2" s="32"/>
      <c r="I2" s="32"/>
      <c r="J2" s="32"/>
      <c r="K2" s="32"/>
      <c r="L2" s="32"/>
      <c r="M2" s="19"/>
      <c r="N2" s="32"/>
    </row>
    <row r="3" spans="1:14" ht="11.25">
      <c r="A3" s="97" t="s">
        <v>32</v>
      </c>
      <c r="B3" s="98"/>
      <c r="C3" s="98"/>
      <c r="D3" s="98"/>
      <c r="E3" s="98"/>
      <c r="F3" s="98"/>
      <c r="G3" s="98"/>
      <c r="H3" s="98"/>
      <c r="I3" s="98"/>
      <c r="J3" s="98"/>
      <c r="K3" s="98"/>
      <c r="L3" s="98"/>
      <c r="M3" s="98"/>
      <c r="N3" s="98"/>
    </row>
    <row r="4" spans="1:14" ht="9.75">
      <c r="A4" s="94" t="s">
        <v>0</v>
      </c>
      <c r="B4" s="94" t="s">
        <v>1</v>
      </c>
      <c r="C4" s="94"/>
      <c r="D4" s="94"/>
      <c r="E4" s="94"/>
      <c r="F4" s="94"/>
      <c r="G4" s="94" t="s">
        <v>2</v>
      </c>
      <c r="H4" s="94"/>
      <c r="I4" s="94"/>
      <c r="J4" s="94"/>
      <c r="K4" s="94"/>
      <c r="L4" s="94"/>
      <c r="M4" s="94"/>
      <c r="N4" s="94"/>
    </row>
    <row r="5" spans="1:14" ht="9.75">
      <c r="A5" s="94"/>
      <c r="B5" s="94"/>
      <c r="C5" s="94"/>
      <c r="D5" s="94"/>
      <c r="E5" s="94"/>
      <c r="F5" s="94"/>
      <c r="G5" s="94" t="s">
        <v>3</v>
      </c>
      <c r="H5" s="94"/>
      <c r="I5" s="94"/>
      <c r="J5" s="94"/>
      <c r="K5" s="94"/>
      <c r="L5" s="94" t="s">
        <v>4</v>
      </c>
      <c r="M5" s="94"/>
      <c r="N5" s="94"/>
    </row>
    <row r="6" spans="1:14" ht="9.75">
      <c r="A6" s="94"/>
      <c r="B6" s="94" t="s">
        <v>1</v>
      </c>
      <c r="C6" s="94" t="s">
        <v>31</v>
      </c>
      <c r="D6" s="94"/>
      <c r="E6" s="94"/>
      <c r="F6" s="94"/>
      <c r="G6" s="94" t="s">
        <v>1</v>
      </c>
      <c r="H6" s="94" t="s">
        <v>31</v>
      </c>
      <c r="I6" s="94"/>
      <c r="J6" s="94"/>
      <c r="K6" s="94"/>
      <c r="L6" s="91" t="s">
        <v>1</v>
      </c>
      <c r="M6" s="95" t="s">
        <v>31</v>
      </c>
      <c r="N6" s="96"/>
    </row>
    <row r="7" spans="1:14" ht="12.75" customHeight="1">
      <c r="A7" s="94"/>
      <c r="B7" s="94"/>
      <c r="C7" s="94" t="s">
        <v>5</v>
      </c>
      <c r="D7" s="94"/>
      <c r="E7" s="94"/>
      <c r="F7" s="91" t="s">
        <v>33</v>
      </c>
      <c r="G7" s="94"/>
      <c r="H7" s="94" t="s">
        <v>5</v>
      </c>
      <c r="I7" s="94"/>
      <c r="J7" s="94"/>
      <c r="K7" s="91" t="s">
        <v>33</v>
      </c>
      <c r="L7" s="93"/>
      <c r="M7" s="46" t="s">
        <v>5</v>
      </c>
      <c r="N7" s="91" t="s">
        <v>33</v>
      </c>
    </row>
    <row r="8" spans="1:14" ht="11.25" customHeight="1">
      <c r="A8" s="94"/>
      <c r="B8" s="94"/>
      <c r="C8" s="91" t="s">
        <v>6</v>
      </c>
      <c r="D8" s="91" t="s">
        <v>7</v>
      </c>
      <c r="E8" s="91" t="s">
        <v>34</v>
      </c>
      <c r="F8" s="93"/>
      <c r="G8" s="94"/>
      <c r="H8" s="91" t="s">
        <v>6</v>
      </c>
      <c r="I8" s="91" t="s">
        <v>7</v>
      </c>
      <c r="J8" s="91" t="s">
        <v>34</v>
      </c>
      <c r="K8" s="93"/>
      <c r="L8" s="93"/>
      <c r="M8" s="91" t="s">
        <v>34</v>
      </c>
      <c r="N8" s="93"/>
    </row>
    <row r="9" spans="1:14" ht="18" customHeight="1">
      <c r="A9" s="94"/>
      <c r="B9" s="94"/>
      <c r="C9" s="92"/>
      <c r="D9" s="92"/>
      <c r="E9" s="92"/>
      <c r="F9" s="92"/>
      <c r="G9" s="94"/>
      <c r="H9" s="92"/>
      <c r="I9" s="92"/>
      <c r="J9" s="92"/>
      <c r="K9" s="92"/>
      <c r="L9" s="92"/>
      <c r="M9" s="92"/>
      <c r="N9" s="92"/>
    </row>
    <row r="10" spans="1:14" ht="9.75">
      <c r="A10" s="4" t="s">
        <v>8</v>
      </c>
      <c r="B10" s="35">
        <v>5788</v>
      </c>
      <c r="C10" s="35">
        <v>690.0000000000001</v>
      </c>
      <c r="D10" s="35">
        <v>1482.0000000000005</v>
      </c>
      <c r="E10" s="35">
        <v>3297</v>
      </c>
      <c r="F10" s="35">
        <v>319</v>
      </c>
      <c r="G10" s="35">
        <v>5561</v>
      </c>
      <c r="H10" s="35">
        <v>690.0000000000001</v>
      </c>
      <c r="I10" s="35">
        <v>1482.0000000000005</v>
      </c>
      <c r="J10" s="35">
        <v>3070</v>
      </c>
      <c r="K10" s="35">
        <v>319</v>
      </c>
      <c r="L10" s="35">
        <v>227</v>
      </c>
      <c r="M10" s="35">
        <v>227</v>
      </c>
      <c r="N10" s="35">
        <v>0</v>
      </c>
    </row>
    <row r="11" spans="1:14" ht="9.75">
      <c r="A11" s="37" t="s">
        <v>9</v>
      </c>
      <c r="B11" s="38">
        <v>482</v>
      </c>
      <c r="C11" s="38">
        <v>57</v>
      </c>
      <c r="D11" s="38">
        <v>117</v>
      </c>
      <c r="E11" s="38">
        <v>292</v>
      </c>
      <c r="F11" s="38">
        <v>16</v>
      </c>
      <c r="G11" s="38">
        <v>482</v>
      </c>
      <c r="H11" s="38">
        <v>57</v>
      </c>
      <c r="I11" s="38">
        <v>117</v>
      </c>
      <c r="J11" s="38">
        <v>292</v>
      </c>
      <c r="K11" s="38">
        <v>16</v>
      </c>
      <c r="L11" s="39">
        <v>0</v>
      </c>
      <c r="M11" s="39">
        <v>0</v>
      </c>
      <c r="N11" s="39">
        <v>0</v>
      </c>
    </row>
    <row r="12" spans="1:14" ht="9.75">
      <c r="A12" s="40" t="s">
        <v>11</v>
      </c>
      <c r="B12" s="41">
        <v>307</v>
      </c>
      <c r="C12" s="41">
        <v>0</v>
      </c>
      <c r="D12" s="42">
        <v>94</v>
      </c>
      <c r="E12" s="41">
        <v>200</v>
      </c>
      <c r="F12" s="42">
        <v>13</v>
      </c>
      <c r="G12" s="41">
        <v>307</v>
      </c>
      <c r="H12" s="41">
        <v>0</v>
      </c>
      <c r="I12" s="42">
        <v>94</v>
      </c>
      <c r="J12" s="42">
        <v>200</v>
      </c>
      <c r="K12" s="42">
        <v>13</v>
      </c>
      <c r="L12" s="41">
        <v>0</v>
      </c>
      <c r="M12" s="41">
        <v>0</v>
      </c>
      <c r="N12" s="41">
        <v>0</v>
      </c>
    </row>
    <row r="13" spans="1:14" ht="9.75">
      <c r="A13" s="43" t="s">
        <v>12</v>
      </c>
      <c r="B13" s="44">
        <v>338</v>
      </c>
      <c r="C13" s="44">
        <v>0</v>
      </c>
      <c r="D13" s="44">
        <v>43</v>
      </c>
      <c r="E13" s="44">
        <v>232</v>
      </c>
      <c r="F13" s="44">
        <v>63</v>
      </c>
      <c r="G13" s="44">
        <v>338</v>
      </c>
      <c r="H13" s="44">
        <v>0</v>
      </c>
      <c r="I13" s="44">
        <v>43</v>
      </c>
      <c r="J13" s="44">
        <v>232</v>
      </c>
      <c r="K13" s="44">
        <v>63</v>
      </c>
      <c r="L13" s="45">
        <v>0</v>
      </c>
      <c r="M13" s="45">
        <v>0</v>
      </c>
      <c r="N13" s="45">
        <v>0</v>
      </c>
    </row>
    <row r="14" spans="1:14" ht="9.75">
      <c r="A14" s="37" t="s">
        <v>13</v>
      </c>
      <c r="B14" s="38">
        <v>369</v>
      </c>
      <c r="C14" s="38">
        <v>129</v>
      </c>
      <c r="D14" s="38">
        <v>137</v>
      </c>
      <c r="E14" s="38">
        <v>95</v>
      </c>
      <c r="F14" s="38">
        <v>8</v>
      </c>
      <c r="G14" s="38">
        <v>369</v>
      </c>
      <c r="H14" s="38">
        <v>129</v>
      </c>
      <c r="I14" s="38">
        <v>137</v>
      </c>
      <c r="J14" s="38">
        <v>95</v>
      </c>
      <c r="K14" s="38">
        <v>8</v>
      </c>
      <c r="L14" s="39">
        <v>0</v>
      </c>
      <c r="M14" s="39">
        <v>0</v>
      </c>
      <c r="N14" s="39">
        <v>0</v>
      </c>
    </row>
    <row r="15" spans="1:14" ht="9.75">
      <c r="A15" s="40" t="s">
        <v>14</v>
      </c>
      <c r="B15" s="42">
        <v>523</v>
      </c>
      <c r="C15" s="42">
        <v>90</v>
      </c>
      <c r="D15" s="42">
        <v>101</v>
      </c>
      <c r="E15" s="42">
        <v>302</v>
      </c>
      <c r="F15" s="42">
        <v>30</v>
      </c>
      <c r="G15" s="42">
        <v>477</v>
      </c>
      <c r="H15" s="42">
        <v>90</v>
      </c>
      <c r="I15" s="42">
        <v>101</v>
      </c>
      <c r="J15" s="42">
        <v>256</v>
      </c>
      <c r="K15" s="42">
        <v>30</v>
      </c>
      <c r="L15" s="42">
        <v>46</v>
      </c>
      <c r="M15" s="42">
        <v>46</v>
      </c>
      <c r="N15" s="41">
        <v>0</v>
      </c>
    </row>
    <row r="16" spans="1:14" ht="9.75">
      <c r="A16" s="43" t="s">
        <v>15</v>
      </c>
      <c r="B16" s="44">
        <v>301</v>
      </c>
      <c r="C16" s="44">
        <v>16</v>
      </c>
      <c r="D16" s="44">
        <v>44</v>
      </c>
      <c r="E16" s="44">
        <v>202</v>
      </c>
      <c r="F16" s="44">
        <v>39</v>
      </c>
      <c r="G16" s="44">
        <v>301</v>
      </c>
      <c r="H16" s="44">
        <v>16</v>
      </c>
      <c r="I16" s="44">
        <v>44</v>
      </c>
      <c r="J16" s="44">
        <v>202</v>
      </c>
      <c r="K16" s="44">
        <v>39</v>
      </c>
      <c r="L16" s="45">
        <v>0</v>
      </c>
      <c r="M16" s="45">
        <v>0</v>
      </c>
      <c r="N16" s="45">
        <v>0</v>
      </c>
    </row>
    <row r="17" spans="1:14" ht="9.75">
      <c r="A17" s="37" t="s">
        <v>16</v>
      </c>
      <c r="B17" s="38">
        <v>178</v>
      </c>
      <c r="C17" s="38">
        <v>13</v>
      </c>
      <c r="D17" s="39">
        <v>41</v>
      </c>
      <c r="E17" s="38">
        <v>114</v>
      </c>
      <c r="F17" s="38">
        <v>10</v>
      </c>
      <c r="G17" s="38">
        <v>178</v>
      </c>
      <c r="H17" s="38">
        <v>13</v>
      </c>
      <c r="I17" s="39">
        <v>41</v>
      </c>
      <c r="J17" s="38">
        <v>114</v>
      </c>
      <c r="K17" s="38">
        <v>10</v>
      </c>
      <c r="L17" s="39">
        <v>0</v>
      </c>
      <c r="M17" s="39">
        <v>0</v>
      </c>
      <c r="N17" s="39">
        <v>0</v>
      </c>
    </row>
    <row r="18" spans="1:14" ht="9.75">
      <c r="A18" s="40" t="s">
        <v>17</v>
      </c>
      <c r="B18" s="42">
        <v>161</v>
      </c>
      <c r="C18" s="42">
        <v>22</v>
      </c>
      <c r="D18" s="42">
        <v>28</v>
      </c>
      <c r="E18" s="42">
        <v>103</v>
      </c>
      <c r="F18" s="42">
        <v>8</v>
      </c>
      <c r="G18" s="42">
        <v>161</v>
      </c>
      <c r="H18" s="42">
        <v>22</v>
      </c>
      <c r="I18" s="42">
        <v>28</v>
      </c>
      <c r="J18" s="42">
        <v>103</v>
      </c>
      <c r="K18" s="42">
        <v>8</v>
      </c>
      <c r="L18" s="41">
        <v>0</v>
      </c>
      <c r="M18" s="41">
        <v>0</v>
      </c>
      <c r="N18" s="41">
        <v>0</v>
      </c>
    </row>
    <row r="19" spans="1:14" ht="9.75">
      <c r="A19" s="43" t="s">
        <v>18</v>
      </c>
      <c r="B19" s="44">
        <v>241</v>
      </c>
      <c r="C19" s="44">
        <v>7</v>
      </c>
      <c r="D19" s="44">
        <v>24</v>
      </c>
      <c r="E19" s="44">
        <v>186</v>
      </c>
      <c r="F19" s="44">
        <v>24</v>
      </c>
      <c r="G19" s="44">
        <v>201</v>
      </c>
      <c r="H19" s="44">
        <v>7</v>
      </c>
      <c r="I19" s="44">
        <v>24</v>
      </c>
      <c r="J19" s="44">
        <v>146</v>
      </c>
      <c r="K19" s="44">
        <v>24</v>
      </c>
      <c r="L19" s="45">
        <v>40</v>
      </c>
      <c r="M19" s="45">
        <v>40</v>
      </c>
      <c r="N19" s="45">
        <v>0</v>
      </c>
    </row>
    <row r="20" spans="1:14" ht="9.75">
      <c r="A20" s="37" t="s">
        <v>19</v>
      </c>
      <c r="B20" s="39">
        <v>129</v>
      </c>
      <c r="C20" s="39">
        <v>8</v>
      </c>
      <c r="D20" s="39">
        <v>0</v>
      </c>
      <c r="E20" s="39">
        <v>114</v>
      </c>
      <c r="F20" s="38">
        <v>7</v>
      </c>
      <c r="G20" s="39">
        <v>129</v>
      </c>
      <c r="H20" s="39">
        <v>8</v>
      </c>
      <c r="I20" s="39">
        <v>0</v>
      </c>
      <c r="J20" s="38">
        <v>114</v>
      </c>
      <c r="K20" s="38">
        <v>7</v>
      </c>
      <c r="L20" s="39">
        <v>0</v>
      </c>
      <c r="M20" s="39">
        <v>0</v>
      </c>
      <c r="N20" s="39">
        <v>0</v>
      </c>
    </row>
    <row r="21" spans="1:14" ht="9.75">
      <c r="A21" s="40" t="s">
        <v>20</v>
      </c>
      <c r="B21" s="41">
        <v>231</v>
      </c>
      <c r="C21" s="41">
        <v>71</v>
      </c>
      <c r="D21" s="41">
        <v>0</v>
      </c>
      <c r="E21" s="41">
        <v>150</v>
      </c>
      <c r="F21" s="42">
        <v>10</v>
      </c>
      <c r="G21" s="41">
        <v>177</v>
      </c>
      <c r="H21" s="41">
        <v>71</v>
      </c>
      <c r="I21" s="41">
        <v>0</v>
      </c>
      <c r="J21" s="42">
        <v>96</v>
      </c>
      <c r="K21" s="42">
        <v>10</v>
      </c>
      <c r="L21" s="42">
        <v>54</v>
      </c>
      <c r="M21" s="42">
        <v>54</v>
      </c>
      <c r="N21" s="41">
        <v>0</v>
      </c>
    </row>
    <row r="22" spans="1:14" ht="9.75">
      <c r="A22" s="43" t="s">
        <v>21</v>
      </c>
      <c r="B22" s="44">
        <v>219</v>
      </c>
      <c r="C22" s="44">
        <v>31</v>
      </c>
      <c r="D22" s="44">
        <v>11</v>
      </c>
      <c r="E22" s="44">
        <v>126</v>
      </c>
      <c r="F22" s="44">
        <v>51</v>
      </c>
      <c r="G22" s="44">
        <v>219</v>
      </c>
      <c r="H22" s="44">
        <v>31</v>
      </c>
      <c r="I22" s="44">
        <v>11</v>
      </c>
      <c r="J22" s="44">
        <v>126</v>
      </c>
      <c r="K22" s="44">
        <v>51</v>
      </c>
      <c r="L22" s="45">
        <v>0</v>
      </c>
      <c r="M22" s="45">
        <v>0</v>
      </c>
      <c r="N22" s="45">
        <v>0</v>
      </c>
    </row>
    <row r="23" spans="1:14" ht="9.75">
      <c r="A23" s="37" t="s">
        <v>22</v>
      </c>
      <c r="B23" s="39">
        <v>176</v>
      </c>
      <c r="C23" s="39">
        <v>43</v>
      </c>
      <c r="D23" s="39">
        <v>0</v>
      </c>
      <c r="E23" s="39">
        <v>124</v>
      </c>
      <c r="F23" s="38">
        <v>9</v>
      </c>
      <c r="G23" s="39">
        <v>176</v>
      </c>
      <c r="H23" s="39">
        <v>43</v>
      </c>
      <c r="I23" s="39">
        <v>0</v>
      </c>
      <c r="J23" s="38">
        <v>124</v>
      </c>
      <c r="K23" s="38">
        <v>9</v>
      </c>
      <c r="L23" s="39">
        <v>0</v>
      </c>
      <c r="M23" s="39">
        <v>0</v>
      </c>
      <c r="N23" s="39">
        <v>0</v>
      </c>
    </row>
    <row r="24" spans="1:14" ht="9.75">
      <c r="A24" s="40" t="s">
        <v>23</v>
      </c>
      <c r="B24" s="42">
        <v>181</v>
      </c>
      <c r="C24" s="42">
        <v>21</v>
      </c>
      <c r="D24" s="42">
        <v>70</v>
      </c>
      <c r="E24" s="42">
        <v>86</v>
      </c>
      <c r="F24" s="42">
        <v>4</v>
      </c>
      <c r="G24" s="42">
        <v>181</v>
      </c>
      <c r="H24" s="42">
        <v>21</v>
      </c>
      <c r="I24" s="42">
        <v>70</v>
      </c>
      <c r="J24" s="42">
        <v>86</v>
      </c>
      <c r="K24" s="42">
        <v>4</v>
      </c>
      <c r="L24" s="41">
        <v>0</v>
      </c>
      <c r="M24" s="41">
        <v>0</v>
      </c>
      <c r="N24" s="41">
        <v>0</v>
      </c>
    </row>
    <row r="25" spans="1:14" ht="9.75">
      <c r="A25" s="43" t="s">
        <v>24</v>
      </c>
      <c r="B25" s="44">
        <v>95</v>
      </c>
      <c r="C25" s="44">
        <v>13</v>
      </c>
      <c r="D25" s="44">
        <v>0</v>
      </c>
      <c r="E25" s="44">
        <v>82</v>
      </c>
      <c r="F25" s="45">
        <v>0</v>
      </c>
      <c r="G25" s="44">
        <v>95</v>
      </c>
      <c r="H25" s="44">
        <v>13</v>
      </c>
      <c r="I25" s="44">
        <v>0</v>
      </c>
      <c r="J25" s="44">
        <v>82</v>
      </c>
      <c r="K25" s="45">
        <v>0</v>
      </c>
      <c r="L25" s="45">
        <v>0</v>
      </c>
      <c r="M25" s="45">
        <v>0</v>
      </c>
      <c r="N25" s="45">
        <v>0</v>
      </c>
    </row>
    <row r="26" spans="1:14" ht="9.75">
      <c r="A26" s="37" t="s">
        <v>25</v>
      </c>
      <c r="B26" s="39">
        <v>65</v>
      </c>
      <c r="C26" s="39">
        <v>15</v>
      </c>
      <c r="D26" s="39">
        <v>20</v>
      </c>
      <c r="E26" s="39">
        <v>30</v>
      </c>
      <c r="F26" s="39">
        <v>0</v>
      </c>
      <c r="G26" s="39">
        <v>65</v>
      </c>
      <c r="H26" s="39">
        <v>15</v>
      </c>
      <c r="I26" s="39">
        <v>20</v>
      </c>
      <c r="J26" s="38">
        <v>30</v>
      </c>
      <c r="K26" s="39">
        <v>0</v>
      </c>
      <c r="L26" s="39">
        <v>0</v>
      </c>
      <c r="M26" s="39">
        <v>0</v>
      </c>
      <c r="N26" s="39">
        <v>0</v>
      </c>
    </row>
    <row r="27" spans="1:14" ht="9.75">
      <c r="A27" s="40" t="s">
        <v>26</v>
      </c>
      <c r="B27" s="41">
        <v>344</v>
      </c>
      <c r="C27" s="41">
        <v>4</v>
      </c>
      <c r="D27" s="41">
        <v>256</v>
      </c>
      <c r="E27" s="41">
        <v>83</v>
      </c>
      <c r="F27" s="42">
        <v>1</v>
      </c>
      <c r="G27" s="41">
        <v>324</v>
      </c>
      <c r="H27" s="41">
        <v>4</v>
      </c>
      <c r="I27" s="41">
        <v>256</v>
      </c>
      <c r="J27" s="42">
        <v>63</v>
      </c>
      <c r="K27" s="42">
        <v>1</v>
      </c>
      <c r="L27" s="42">
        <v>20</v>
      </c>
      <c r="M27" s="42">
        <v>20</v>
      </c>
      <c r="N27" s="41">
        <v>0</v>
      </c>
    </row>
    <row r="28" spans="1:14" ht="9.75">
      <c r="A28" s="43" t="s">
        <v>27</v>
      </c>
      <c r="B28" s="45">
        <v>197</v>
      </c>
      <c r="C28" s="45">
        <v>27</v>
      </c>
      <c r="D28" s="44">
        <v>22</v>
      </c>
      <c r="E28" s="45">
        <v>138</v>
      </c>
      <c r="F28" s="44">
        <v>10</v>
      </c>
      <c r="G28" s="45">
        <v>197</v>
      </c>
      <c r="H28" s="45">
        <v>27</v>
      </c>
      <c r="I28" s="44">
        <v>22</v>
      </c>
      <c r="J28" s="44">
        <v>138</v>
      </c>
      <c r="K28" s="44">
        <v>10</v>
      </c>
      <c r="L28" s="45">
        <v>0</v>
      </c>
      <c r="M28" s="45">
        <v>0</v>
      </c>
      <c r="N28" s="45">
        <v>0</v>
      </c>
    </row>
    <row r="29" spans="1:14" ht="9.75">
      <c r="A29" s="37" t="s">
        <v>28</v>
      </c>
      <c r="B29" s="38">
        <v>543</v>
      </c>
      <c r="C29" s="38">
        <v>57</v>
      </c>
      <c r="D29" s="38">
        <v>232</v>
      </c>
      <c r="E29" s="38">
        <v>247</v>
      </c>
      <c r="F29" s="38">
        <v>7</v>
      </c>
      <c r="G29" s="38">
        <v>476</v>
      </c>
      <c r="H29" s="38">
        <v>57</v>
      </c>
      <c r="I29" s="38">
        <v>232</v>
      </c>
      <c r="J29" s="38">
        <v>180</v>
      </c>
      <c r="K29" s="38">
        <v>7</v>
      </c>
      <c r="L29" s="38">
        <v>67</v>
      </c>
      <c r="M29" s="38">
        <v>67</v>
      </c>
      <c r="N29" s="39">
        <v>0</v>
      </c>
    </row>
    <row r="30" spans="1:14" ht="9.75">
      <c r="A30" s="40" t="s">
        <v>29</v>
      </c>
      <c r="B30" s="42">
        <v>348</v>
      </c>
      <c r="C30" s="42">
        <v>48</v>
      </c>
      <c r="D30" s="42">
        <v>122</v>
      </c>
      <c r="E30" s="42">
        <v>169</v>
      </c>
      <c r="F30" s="41">
        <v>9</v>
      </c>
      <c r="G30" s="42">
        <v>348</v>
      </c>
      <c r="H30" s="42">
        <v>48</v>
      </c>
      <c r="I30" s="42">
        <v>122</v>
      </c>
      <c r="J30" s="42">
        <v>169</v>
      </c>
      <c r="K30" s="41">
        <v>9</v>
      </c>
      <c r="L30" s="41">
        <v>0</v>
      </c>
      <c r="M30" s="41">
        <v>0</v>
      </c>
      <c r="N30" s="41">
        <v>0</v>
      </c>
    </row>
    <row r="31" spans="1:14" ht="9.75">
      <c r="A31" s="43" t="s">
        <v>30</v>
      </c>
      <c r="B31" s="44">
        <v>360</v>
      </c>
      <c r="C31" s="44">
        <v>18</v>
      </c>
      <c r="D31" s="44">
        <v>120</v>
      </c>
      <c r="E31" s="44">
        <v>222</v>
      </c>
      <c r="F31" s="45">
        <v>0</v>
      </c>
      <c r="G31" s="44">
        <v>360</v>
      </c>
      <c r="H31" s="44">
        <v>18</v>
      </c>
      <c r="I31" s="44">
        <v>120</v>
      </c>
      <c r="J31" s="44">
        <v>222</v>
      </c>
      <c r="K31" s="45">
        <v>0</v>
      </c>
      <c r="L31" s="45">
        <v>0</v>
      </c>
      <c r="M31" s="45">
        <v>0</v>
      </c>
      <c r="N31" s="45">
        <v>0</v>
      </c>
    </row>
    <row r="32" spans="1:14" ht="11.25" customHeight="1">
      <c r="A32" s="67" t="s">
        <v>72</v>
      </c>
      <c r="B32" s="89"/>
      <c r="C32" s="89"/>
      <c r="D32" s="89"/>
      <c r="E32" s="89"/>
      <c r="F32" s="89"/>
      <c r="G32" s="89"/>
      <c r="H32" s="89"/>
      <c r="I32" s="89"/>
      <c r="J32" s="89"/>
      <c r="K32" s="89"/>
      <c r="L32" s="89"/>
      <c r="M32" s="89"/>
      <c r="N32" s="89"/>
    </row>
    <row r="33" spans="1:14" ht="15.75" customHeight="1">
      <c r="A33" s="90"/>
      <c r="B33" s="90"/>
      <c r="C33" s="90"/>
      <c r="D33" s="90"/>
      <c r="E33" s="90"/>
      <c r="F33" s="90"/>
      <c r="G33" s="90"/>
      <c r="H33" s="90"/>
      <c r="I33" s="90"/>
      <c r="J33" s="90"/>
      <c r="K33" s="90"/>
      <c r="L33" s="90"/>
      <c r="M33" s="90"/>
      <c r="N33" s="90"/>
    </row>
    <row r="34" spans="1:14" ht="15" customHeight="1">
      <c r="A34" s="75" t="s">
        <v>69</v>
      </c>
      <c r="B34" s="75"/>
      <c r="C34" s="75"/>
      <c r="D34" s="75"/>
      <c r="E34" s="75"/>
      <c r="F34" s="75"/>
      <c r="G34" s="75"/>
      <c r="H34" s="75"/>
      <c r="I34" s="75"/>
      <c r="J34" s="75"/>
      <c r="K34" s="75"/>
      <c r="L34" s="75"/>
      <c r="M34" s="75"/>
      <c r="N34" s="75"/>
    </row>
    <row r="35" spans="1:14" ht="9.75">
      <c r="A35" s="99" t="s">
        <v>73</v>
      </c>
      <c r="B35" s="79"/>
      <c r="C35" s="79"/>
      <c r="D35" s="79"/>
      <c r="E35" s="79"/>
      <c r="F35" s="79"/>
      <c r="G35" s="79"/>
      <c r="H35" s="79"/>
      <c r="I35" s="79"/>
      <c r="J35" s="79"/>
      <c r="K35" s="79"/>
      <c r="L35" s="79"/>
      <c r="M35" s="79"/>
      <c r="N35" s="79"/>
    </row>
    <row r="36" spans="1:14" ht="9.75">
      <c r="A36" s="32"/>
      <c r="B36" s="32"/>
      <c r="C36" s="32"/>
      <c r="D36" s="32"/>
      <c r="E36" s="32"/>
      <c r="F36" s="32"/>
      <c r="G36" s="32"/>
      <c r="H36" s="32"/>
      <c r="I36" s="32"/>
      <c r="J36" s="32"/>
      <c r="K36" s="32"/>
      <c r="L36" s="32"/>
      <c r="M36" s="32"/>
      <c r="N36" s="32"/>
    </row>
    <row r="37" spans="1:14" ht="9.75">
      <c r="A37" s="32"/>
      <c r="B37" s="32"/>
      <c r="C37" s="32"/>
      <c r="D37" s="32"/>
      <c r="E37" s="32"/>
      <c r="F37" s="32"/>
      <c r="G37" s="32"/>
      <c r="H37" s="32"/>
      <c r="I37" s="32"/>
      <c r="J37" s="32"/>
      <c r="K37" s="32"/>
      <c r="L37" s="32"/>
      <c r="M37" s="32"/>
      <c r="N37" s="32"/>
    </row>
    <row r="38" spans="1:14" ht="9.75">
      <c r="A38" s="32"/>
      <c r="B38" s="32"/>
      <c r="C38" s="32"/>
      <c r="D38" s="32"/>
      <c r="E38" s="32"/>
      <c r="F38" s="32"/>
      <c r="G38" s="32"/>
      <c r="H38" s="32"/>
      <c r="I38" s="32"/>
      <c r="J38" s="32"/>
      <c r="K38" s="32"/>
      <c r="L38" s="32"/>
      <c r="M38" s="32"/>
      <c r="N38" s="32"/>
    </row>
    <row r="39" spans="1:14" ht="9.75">
      <c r="A39" s="32"/>
      <c r="B39" s="32"/>
      <c r="C39" s="32"/>
      <c r="D39" s="32"/>
      <c r="E39" s="32"/>
      <c r="F39" s="32"/>
      <c r="G39" s="32"/>
      <c r="H39" s="32"/>
      <c r="I39" s="32"/>
      <c r="J39" s="32"/>
      <c r="K39" s="32"/>
      <c r="L39" s="32"/>
      <c r="M39" s="32"/>
      <c r="N39" s="32"/>
    </row>
  </sheetData>
  <sheetProtection/>
  <mergeCells count="28">
    <mergeCell ref="A34:N34"/>
    <mergeCell ref="A35:N35"/>
    <mergeCell ref="E8:E9"/>
    <mergeCell ref="H8:H9"/>
    <mergeCell ref="I8:I9"/>
    <mergeCell ref="J8:J9"/>
    <mergeCell ref="M8:M9"/>
    <mergeCell ref="A32:N33"/>
    <mergeCell ref="H6:K6"/>
    <mergeCell ref="L6:L9"/>
    <mergeCell ref="M6:N6"/>
    <mergeCell ref="C7:E7"/>
    <mergeCell ref="F7:F9"/>
    <mergeCell ref="H7:J7"/>
    <mergeCell ref="K7:K9"/>
    <mergeCell ref="N7:N9"/>
    <mergeCell ref="C8:C9"/>
    <mergeCell ref="D8:D9"/>
    <mergeCell ref="B1:N1"/>
    <mergeCell ref="A3:N3"/>
    <mergeCell ref="A4:A9"/>
    <mergeCell ref="B4:F5"/>
    <mergeCell ref="G4:N4"/>
    <mergeCell ref="G5:K5"/>
    <mergeCell ref="L5:N5"/>
    <mergeCell ref="B6:B9"/>
    <mergeCell ref="C6:F6"/>
    <mergeCell ref="G6:G9"/>
  </mergeCells>
  <printOptions/>
  <pageMargins left="0.5905511811023623" right="0.5905511811023623" top="0.7874015748031497" bottom="0.7874015748031497" header="0.3937007874015748" footer="0"/>
  <pageSetup horizontalDpi="1200" verticalDpi="1200" orientation="landscape" paperSize="9" r:id="rId2"/>
  <headerFooter alignWithMargins="0">
    <oddHeader>&amp;R&amp;P de &amp;N</oddHeader>
  </headerFooter>
  <drawing r:id="rId1"/>
</worksheet>
</file>

<file path=xl/worksheets/sheet15.xml><?xml version="1.0" encoding="utf-8"?>
<worksheet xmlns="http://schemas.openxmlformats.org/spreadsheetml/2006/main" xmlns:r="http://schemas.openxmlformats.org/officeDocument/2006/relationships">
  <dimension ref="A1:N39"/>
  <sheetViews>
    <sheetView zoomScalePageLayoutView="0" workbookViewId="0" topLeftCell="A4">
      <selection activeCell="I16" sqref="I16"/>
    </sheetView>
  </sheetViews>
  <sheetFormatPr defaultColWidth="9.57421875" defaultRowHeight="12.75"/>
  <cols>
    <col min="1" max="1" width="13.8515625" style="33" customWidth="1"/>
    <col min="2" max="2" width="7.421875" style="33" customWidth="1"/>
    <col min="3" max="3" width="8.421875" style="33" customWidth="1"/>
    <col min="4" max="5" width="9.57421875" style="33" customWidth="1"/>
    <col min="6" max="7" width="7.8515625" style="33" customWidth="1"/>
    <col min="8" max="8" width="8.421875" style="33" customWidth="1"/>
    <col min="9" max="10" width="9.57421875" style="33" customWidth="1"/>
    <col min="11" max="11" width="7.8515625" style="33" customWidth="1"/>
    <col min="12" max="12" width="6.7109375" style="33" customWidth="1"/>
    <col min="13" max="13" width="9.421875" style="33" customWidth="1"/>
    <col min="14" max="14" width="9.140625" style="33" customWidth="1"/>
    <col min="15" max="16384" width="9.57421875" style="33" customWidth="1"/>
  </cols>
  <sheetData>
    <row r="1" spans="1:14" s="1" customFormat="1" ht="66" customHeight="1" thickBot="1">
      <c r="A1" s="18"/>
      <c r="B1" s="70" t="s">
        <v>76</v>
      </c>
      <c r="C1" s="71"/>
      <c r="D1" s="71"/>
      <c r="E1" s="71"/>
      <c r="F1" s="71"/>
      <c r="G1" s="71"/>
      <c r="H1" s="71"/>
      <c r="I1" s="71"/>
      <c r="J1" s="71"/>
      <c r="K1" s="71"/>
      <c r="L1" s="71"/>
      <c r="M1" s="71"/>
      <c r="N1" s="71"/>
    </row>
    <row r="2" spans="1:14" ht="9.75">
      <c r="A2" s="32"/>
      <c r="B2" s="32"/>
      <c r="C2" s="32"/>
      <c r="D2" s="32"/>
      <c r="E2" s="32"/>
      <c r="F2" s="32"/>
      <c r="G2" s="32"/>
      <c r="H2" s="32"/>
      <c r="I2" s="32"/>
      <c r="J2" s="32"/>
      <c r="K2" s="32"/>
      <c r="L2" s="32"/>
      <c r="M2" s="19"/>
      <c r="N2" s="32"/>
    </row>
    <row r="3" spans="1:14" ht="11.25">
      <c r="A3" s="97" t="s">
        <v>32</v>
      </c>
      <c r="B3" s="98"/>
      <c r="C3" s="98"/>
      <c r="D3" s="98"/>
      <c r="E3" s="98"/>
      <c r="F3" s="98"/>
      <c r="G3" s="98"/>
      <c r="H3" s="98"/>
      <c r="I3" s="98"/>
      <c r="J3" s="98"/>
      <c r="K3" s="98"/>
      <c r="L3" s="98"/>
      <c r="M3" s="98"/>
      <c r="N3" s="98"/>
    </row>
    <row r="4" spans="1:14" ht="9.75">
      <c r="A4" s="94" t="s">
        <v>0</v>
      </c>
      <c r="B4" s="94" t="s">
        <v>1</v>
      </c>
      <c r="C4" s="94"/>
      <c r="D4" s="94"/>
      <c r="E4" s="94"/>
      <c r="F4" s="94"/>
      <c r="G4" s="94" t="s">
        <v>2</v>
      </c>
      <c r="H4" s="94"/>
      <c r="I4" s="94"/>
      <c r="J4" s="94"/>
      <c r="K4" s="94"/>
      <c r="L4" s="94"/>
      <c r="M4" s="94"/>
      <c r="N4" s="94"/>
    </row>
    <row r="5" spans="1:14" ht="9.75">
      <c r="A5" s="94"/>
      <c r="B5" s="94"/>
      <c r="C5" s="94"/>
      <c r="D5" s="94"/>
      <c r="E5" s="94"/>
      <c r="F5" s="94"/>
      <c r="G5" s="94" t="s">
        <v>3</v>
      </c>
      <c r="H5" s="94"/>
      <c r="I5" s="94"/>
      <c r="J5" s="94"/>
      <c r="K5" s="94"/>
      <c r="L5" s="94" t="s">
        <v>4</v>
      </c>
      <c r="M5" s="94"/>
      <c r="N5" s="94"/>
    </row>
    <row r="6" spans="1:14" ht="9.75">
      <c r="A6" s="94"/>
      <c r="B6" s="94" t="s">
        <v>1</v>
      </c>
      <c r="C6" s="94" t="s">
        <v>31</v>
      </c>
      <c r="D6" s="94"/>
      <c r="E6" s="94"/>
      <c r="F6" s="94"/>
      <c r="G6" s="94" t="s">
        <v>1</v>
      </c>
      <c r="H6" s="94" t="s">
        <v>31</v>
      </c>
      <c r="I6" s="94"/>
      <c r="J6" s="94"/>
      <c r="K6" s="94"/>
      <c r="L6" s="91" t="s">
        <v>1</v>
      </c>
      <c r="M6" s="95" t="s">
        <v>31</v>
      </c>
      <c r="N6" s="96"/>
    </row>
    <row r="7" spans="1:14" ht="12.75" customHeight="1">
      <c r="A7" s="94"/>
      <c r="B7" s="94"/>
      <c r="C7" s="94" t="s">
        <v>5</v>
      </c>
      <c r="D7" s="94"/>
      <c r="E7" s="94"/>
      <c r="F7" s="91" t="s">
        <v>33</v>
      </c>
      <c r="G7" s="94"/>
      <c r="H7" s="94" t="s">
        <v>5</v>
      </c>
      <c r="I7" s="94"/>
      <c r="J7" s="94"/>
      <c r="K7" s="91" t="s">
        <v>33</v>
      </c>
      <c r="L7" s="93"/>
      <c r="M7" s="46" t="s">
        <v>5</v>
      </c>
      <c r="N7" s="91" t="s">
        <v>33</v>
      </c>
    </row>
    <row r="8" spans="1:14" ht="11.25" customHeight="1">
      <c r="A8" s="94"/>
      <c r="B8" s="94"/>
      <c r="C8" s="91" t="s">
        <v>6</v>
      </c>
      <c r="D8" s="91" t="s">
        <v>7</v>
      </c>
      <c r="E8" s="91" t="s">
        <v>34</v>
      </c>
      <c r="F8" s="93"/>
      <c r="G8" s="94"/>
      <c r="H8" s="91" t="s">
        <v>6</v>
      </c>
      <c r="I8" s="91" t="s">
        <v>7</v>
      </c>
      <c r="J8" s="91" t="s">
        <v>34</v>
      </c>
      <c r="K8" s="93"/>
      <c r="L8" s="93"/>
      <c r="M8" s="91" t="s">
        <v>34</v>
      </c>
      <c r="N8" s="93"/>
    </row>
    <row r="9" spans="1:14" ht="18" customHeight="1">
      <c r="A9" s="94"/>
      <c r="B9" s="94"/>
      <c r="C9" s="92"/>
      <c r="D9" s="92"/>
      <c r="E9" s="92"/>
      <c r="F9" s="92"/>
      <c r="G9" s="94"/>
      <c r="H9" s="92"/>
      <c r="I9" s="92"/>
      <c r="J9" s="92"/>
      <c r="K9" s="92"/>
      <c r="L9" s="92"/>
      <c r="M9" s="92"/>
      <c r="N9" s="92"/>
    </row>
    <row r="10" spans="1:14" ht="9.75">
      <c r="A10" s="4" t="s">
        <v>8</v>
      </c>
      <c r="B10" s="35">
        <v>5150</v>
      </c>
      <c r="C10" s="35">
        <v>682</v>
      </c>
      <c r="D10" s="35">
        <v>1151</v>
      </c>
      <c r="E10" s="35">
        <v>3010</v>
      </c>
      <c r="F10" s="35">
        <v>307</v>
      </c>
      <c r="G10" s="35">
        <v>4919</v>
      </c>
      <c r="H10" s="35">
        <v>682</v>
      </c>
      <c r="I10" s="35">
        <v>1151</v>
      </c>
      <c r="J10" s="35">
        <v>2779</v>
      </c>
      <c r="K10" s="35">
        <v>307</v>
      </c>
      <c r="L10" s="35">
        <v>231</v>
      </c>
      <c r="M10" s="35">
        <v>231</v>
      </c>
      <c r="N10" s="35">
        <v>0</v>
      </c>
    </row>
    <row r="11" spans="1:14" ht="9.75">
      <c r="A11" s="37" t="s">
        <v>9</v>
      </c>
      <c r="B11" s="38">
        <v>467</v>
      </c>
      <c r="C11" s="38">
        <v>48</v>
      </c>
      <c r="D11" s="38">
        <v>85</v>
      </c>
      <c r="E11" s="38">
        <v>318</v>
      </c>
      <c r="F11" s="38">
        <v>16</v>
      </c>
      <c r="G11" s="38">
        <v>467</v>
      </c>
      <c r="H11" s="38">
        <v>48</v>
      </c>
      <c r="I11" s="38">
        <v>85</v>
      </c>
      <c r="J11" s="38">
        <v>318</v>
      </c>
      <c r="K11" s="38">
        <v>16</v>
      </c>
      <c r="L11" s="39">
        <v>0</v>
      </c>
      <c r="M11" s="39">
        <v>0</v>
      </c>
      <c r="N11" s="39">
        <v>0</v>
      </c>
    </row>
    <row r="12" spans="1:14" ht="9.75">
      <c r="A12" s="40" t="s">
        <v>11</v>
      </c>
      <c r="B12" s="42">
        <v>310</v>
      </c>
      <c r="C12" s="42">
        <v>9</v>
      </c>
      <c r="D12" s="42">
        <v>73</v>
      </c>
      <c r="E12" s="41">
        <v>219</v>
      </c>
      <c r="F12" s="42">
        <v>9</v>
      </c>
      <c r="G12" s="42">
        <v>310</v>
      </c>
      <c r="H12" s="41">
        <v>9</v>
      </c>
      <c r="I12" s="42">
        <v>73</v>
      </c>
      <c r="J12" s="42">
        <v>219</v>
      </c>
      <c r="K12" s="42">
        <v>9</v>
      </c>
      <c r="L12" s="41">
        <v>0</v>
      </c>
      <c r="M12" s="41">
        <v>0</v>
      </c>
      <c r="N12" s="41">
        <v>0</v>
      </c>
    </row>
    <row r="13" spans="1:14" ht="9.75">
      <c r="A13" s="43" t="s">
        <v>12</v>
      </c>
      <c r="B13" s="44">
        <v>280</v>
      </c>
      <c r="C13" s="44"/>
      <c r="D13" s="44">
        <v>23</v>
      </c>
      <c r="E13" s="44">
        <v>222</v>
      </c>
      <c r="F13" s="44">
        <v>35</v>
      </c>
      <c r="G13" s="44">
        <v>280</v>
      </c>
      <c r="H13" s="44"/>
      <c r="I13" s="44">
        <v>23</v>
      </c>
      <c r="J13" s="44">
        <v>222</v>
      </c>
      <c r="K13" s="44">
        <v>35</v>
      </c>
      <c r="L13" s="45">
        <v>0</v>
      </c>
      <c r="M13" s="45">
        <v>0</v>
      </c>
      <c r="N13" s="45">
        <v>0</v>
      </c>
    </row>
    <row r="14" spans="1:14" ht="9.75">
      <c r="A14" s="37" t="s">
        <v>13</v>
      </c>
      <c r="B14" s="38">
        <v>297</v>
      </c>
      <c r="C14" s="38">
        <v>99</v>
      </c>
      <c r="D14" s="38">
        <v>113.99999999999999</v>
      </c>
      <c r="E14" s="38">
        <v>72</v>
      </c>
      <c r="F14" s="38">
        <v>12</v>
      </c>
      <c r="G14" s="38">
        <v>297</v>
      </c>
      <c r="H14" s="38">
        <v>99</v>
      </c>
      <c r="I14" s="38">
        <v>113.99999999999999</v>
      </c>
      <c r="J14" s="38">
        <v>72</v>
      </c>
      <c r="K14" s="38">
        <v>12</v>
      </c>
      <c r="L14" s="39">
        <v>0</v>
      </c>
      <c r="M14" s="39">
        <v>0</v>
      </c>
      <c r="N14" s="39">
        <v>0</v>
      </c>
    </row>
    <row r="15" spans="1:14" ht="9.75">
      <c r="A15" s="40" t="s">
        <v>14</v>
      </c>
      <c r="B15" s="42">
        <v>473</v>
      </c>
      <c r="C15" s="42">
        <v>81</v>
      </c>
      <c r="D15" s="42">
        <v>87</v>
      </c>
      <c r="E15" s="42">
        <v>264</v>
      </c>
      <c r="F15" s="42">
        <v>41</v>
      </c>
      <c r="G15" s="42">
        <v>424</v>
      </c>
      <c r="H15" s="42">
        <v>81</v>
      </c>
      <c r="I15" s="42">
        <v>87</v>
      </c>
      <c r="J15" s="42">
        <v>215.00000000000003</v>
      </c>
      <c r="K15" s="42">
        <v>41</v>
      </c>
      <c r="L15" s="42">
        <v>49</v>
      </c>
      <c r="M15" s="42">
        <v>49</v>
      </c>
      <c r="N15" s="41">
        <v>0</v>
      </c>
    </row>
    <row r="16" spans="1:14" ht="9.75">
      <c r="A16" s="43" t="s">
        <v>15</v>
      </c>
      <c r="B16" s="44">
        <v>261</v>
      </c>
      <c r="C16" s="44">
        <v>29.000000000000004</v>
      </c>
      <c r="D16" s="44">
        <v>26</v>
      </c>
      <c r="E16" s="44">
        <v>162.99999999999997</v>
      </c>
      <c r="F16" s="44">
        <v>43</v>
      </c>
      <c r="G16" s="44">
        <v>261</v>
      </c>
      <c r="H16" s="44">
        <v>29.000000000000004</v>
      </c>
      <c r="I16" s="44">
        <v>26</v>
      </c>
      <c r="J16" s="44">
        <v>162.99999999999997</v>
      </c>
      <c r="K16" s="44">
        <v>43</v>
      </c>
      <c r="L16" s="45">
        <v>0</v>
      </c>
      <c r="M16" s="45">
        <v>0</v>
      </c>
      <c r="N16" s="45">
        <v>0</v>
      </c>
    </row>
    <row r="17" spans="1:14" ht="9.75">
      <c r="A17" s="37" t="s">
        <v>16</v>
      </c>
      <c r="B17" s="39">
        <v>191</v>
      </c>
      <c r="C17" s="39">
        <v>13</v>
      </c>
      <c r="D17" s="38">
        <v>39</v>
      </c>
      <c r="E17" s="38">
        <v>132</v>
      </c>
      <c r="F17" s="39">
        <v>7</v>
      </c>
      <c r="G17" s="38">
        <v>191</v>
      </c>
      <c r="H17" s="38">
        <v>13</v>
      </c>
      <c r="I17" s="39">
        <v>39</v>
      </c>
      <c r="J17" s="38">
        <v>132</v>
      </c>
      <c r="K17" s="38">
        <v>7</v>
      </c>
      <c r="L17" s="39">
        <v>0</v>
      </c>
      <c r="M17" s="39">
        <v>0</v>
      </c>
      <c r="N17" s="39">
        <v>0</v>
      </c>
    </row>
    <row r="18" spans="1:14" ht="9.75">
      <c r="A18" s="40" t="s">
        <v>17</v>
      </c>
      <c r="B18" s="42">
        <v>135</v>
      </c>
      <c r="C18" s="42">
        <v>27</v>
      </c>
      <c r="D18" s="42">
        <v>24</v>
      </c>
      <c r="E18" s="42">
        <v>72</v>
      </c>
      <c r="F18" s="42">
        <v>12</v>
      </c>
      <c r="G18" s="42">
        <v>135</v>
      </c>
      <c r="H18" s="42">
        <v>27</v>
      </c>
      <c r="I18" s="42">
        <v>24</v>
      </c>
      <c r="J18" s="42">
        <v>72</v>
      </c>
      <c r="K18" s="42">
        <v>12</v>
      </c>
      <c r="L18" s="41">
        <v>0</v>
      </c>
      <c r="M18" s="41">
        <v>0</v>
      </c>
      <c r="N18" s="41">
        <v>0</v>
      </c>
    </row>
    <row r="19" spans="1:14" ht="9.75">
      <c r="A19" s="43" t="s">
        <v>18</v>
      </c>
      <c r="B19" s="44">
        <v>216</v>
      </c>
      <c r="C19" s="44">
        <v>29.000000000000004</v>
      </c>
      <c r="D19" s="44">
        <v>21</v>
      </c>
      <c r="E19" s="44">
        <v>154</v>
      </c>
      <c r="F19" s="44">
        <v>12</v>
      </c>
      <c r="G19" s="44">
        <v>175</v>
      </c>
      <c r="H19" s="44">
        <v>29.000000000000004</v>
      </c>
      <c r="I19" s="44">
        <v>21</v>
      </c>
      <c r="J19" s="44">
        <v>113</v>
      </c>
      <c r="K19" s="44">
        <v>12</v>
      </c>
      <c r="L19" s="45">
        <v>41</v>
      </c>
      <c r="M19" s="45">
        <v>41</v>
      </c>
      <c r="N19" s="45">
        <v>0</v>
      </c>
    </row>
    <row r="20" spans="1:14" ht="9.75">
      <c r="A20" s="37" t="s">
        <v>19</v>
      </c>
      <c r="B20" s="39">
        <v>138</v>
      </c>
      <c r="C20" s="39"/>
      <c r="D20" s="38">
        <v>0</v>
      </c>
      <c r="E20" s="39">
        <v>99.99999999999999</v>
      </c>
      <c r="F20" s="39">
        <v>38</v>
      </c>
      <c r="G20" s="38">
        <v>138</v>
      </c>
      <c r="H20" s="39"/>
      <c r="I20" s="39" t="s">
        <v>10</v>
      </c>
      <c r="J20" s="38">
        <v>99.99999999999999</v>
      </c>
      <c r="K20" s="38">
        <v>38</v>
      </c>
      <c r="L20" s="39">
        <v>0</v>
      </c>
      <c r="M20" s="39">
        <v>0</v>
      </c>
      <c r="N20" s="39">
        <v>0</v>
      </c>
    </row>
    <row r="21" spans="1:14" ht="9.75">
      <c r="A21" s="40" t="s">
        <v>20</v>
      </c>
      <c r="B21" s="41">
        <v>216</v>
      </c>
      <c r="C21" s="41">
        <v>59</v>
      </c>
      <c r="D21" s="42">
        <v>0</v>
      </c>
      <c r="E21" s="41">
        <v>151</v>
      </c>
      <c r="F21" s="41">
        <v>6</v>
      </c>
      <c r="G21" s="42">
        <v>158</v>
      </c>
      <c r="H21" s="41">
        <v>59</v>
      </c>
      <c r="I21" s="41" t="s">
        <v>10</v>
      </c>
      <c r="J21" s="42">
        <v>93</v>
      </c>
      <c r="K21" s="42">
        <v>6</v>
      </c>
      <c r="L21" s="42">
        <v>58</v>
      </c>
      <c r="M21" s="42">
        <v>58</v>
      </c>
      <c r="N21" s="41">
        <v>0</v>
      </c>
    </row>
    <row r="22" spans="1:14" ht="9.75">
      <c r="A22" s="43" t="s">
        <v>21</v>
      </c>
      <c r="B22" s="44">
        <v>233</v>
      </c>
      <c r="C22" s="44">
        <v>30</v>
      </c>
      <c r="D22" s="44">
        <v>7</v>
      </c>
      <c r="E22" s="44">
        <v>142</v>
      </c>
      <c r="F22" s="44">
        <v>54</v>
      </c>
      <c r="G22" s="44">
        <v>233</v>
      </c>
      <c r="H22" s="44">
        <v>30</v>
      </c>
      <c r="I22" s="44">
        <v>7</v>
      </c>
      <c r="J22" s="44">
        <v>142</v>
      </c>
      <c r="K22" s="44">
        <v>54</v>
      </c>
      <c r="L22" s="45">
        <v>0</v>
      </c>
      <c r="M22" s="45">
        <v>0</v>
      </c>
      <c r="N22" s="45">
        <v>0</v>
      </c>
    </row>
    <row r="23" spans="1:14" ht="9.75">
      <c r="A23" s="37" t="s">
        <v>22</v>
      </c>
      <c r="B23" s="39">
        <v>133</v>
      </c>
      <c r="C23" s="39">
        <v>24</v>
      </c>
      <c r="D23" s="38">
        <v>5</v>
      </c>
      <c r="E23" s="39">
        <v>99</v>
      </c>
      <c r="F23" s="39">
        <v>5</v>
      </c>
      <c r="G23" s="38">
        <v>133</v>
      </c>
      <c r="H23" s="39">
        <v>24</v>
      </c>
      <c r="I23" s="39">
        <v>5</v>
      </c>
      <c r="J23" s="38">
        <v>99</v>
      </c>
      <c r="K23" s="38">
        <v>5</v>
      </c>
      <c r="L23" s="39">
        <v>0</v>
      </c>
      <c r="M23" s="39">
        <v>0</v>
      </c>
      <c r="N23" s="39">
        <v>0</v>
      </c>
    </row>
    <row r="24" spans="1:14" ht="9.75">
      <c r="A24" s="40" t="s">
        <v>23</v>
      </c>
      <c r="B24" s="42">
        <v>158.00000000000003</v>
      </c>
      <c r="C24" s="42">
        <v>20</v>
      </c>
      <c r="D24" s="42">
        <v>44</v>
      </c>
      <c r="E24" s="42">
        <v>94.00000000000003</v>
      </c>
      <c r="F24" s="42"/>
      <c r="G24" s="42">
        <v>158.00000000000003</v>
      </c>
      <c r="H24" s="42">
        <v>20</v>
      </c>
      <c r="I24" s="42">
        <v>44</v>
      </c>
      <c r="J24" s="42">
        <v>94.00000000000003</v>
      </c>
      <c r="K24" s="41"/>
      <c r="L24" s="41">
        <v>0</v>
      </c>
      <c r="M24" s="41">
        <v>0</v>
      </c>
      <c r="N24" s="41">
        <v>0</v>
      </c>
    </row>
    <row r="25" spans="1:14" ht="9.75">
      <c r="A25" s="43" t="s">
        <v>24</v>
      </c>
      <c r="B25" s="44">
        <v>72</v>
      </c>
      <c r="C25" s="44">
        <v>11</v>
      </c>
      <c r="D25" s="44">
        <v>0</v>
      </c>
      <c r="E25" s="44">
        <v>61</v>
      </c>
      <c r="F25" s="44"/>
      <c r="G25" s="44">
        <v>72</v>
      </c>
      <c r="H25" s="44">
        <v>11</v>
      </c>
      <c r="I25" s="45" t="s">
        <v>10</v>
      </c>
      <c r="J25" s="44">
        <v>61</v>
      </c>
      <c r="K25" s="45"/>
      <c r="L25" s="45">
        <v>0</v>
      </c>
      <c r="M25" s="45">
        <v>0</v>
      </c>
      <c r="N25" s="45">
        <v>0</v>
      </c>
    </row>
    <row r="26" spans="1:14" ht="9.75">
      <c r="A26" s="37" t="s">
        <v>25</v>
      </c>
      <c r="B26" s="39">
        <v>52</v>
      </c>
      <c r="C26" s="39">
        <v>14</v>
      </c>
      <c r="D26" s="38">
        <v>22</v>
      </c>
      <c r="E26" s="39">
        <v>16</v>
      </c>
      <c r="F26" s="39"/>
      <c r="G26" s="38">
        <v>52</v>
      </c>
      <c r="H26" s="39">
        <v>14</v>
      </c>
      <c r="I26" s="39">
        <v>22</v>
      </c>
      <c r="J26" s="38">
        <v>16</v>
      </c>
      <c r="K26" s="39"/>
      <c r="L26" s="39">
        <v>0</v>
      </c>
      <c r="M26" s="39">
        <v>0</v>
      </c>
      <c r="N26" s="39">
        <v>0</v>
      </c>
    </row>
    <row r="27" spans="1:14" ht="9.75">
      <c r="A27" s="40" t="s">
        <v>26</v>
      </c>
      <c r="B27" s="41">
        <v>336.99999999999994</v>
      </c>
      <c r="C27" s="41"/>
      <c r="D27" s="42">
        <v>266.99999999999994</v>
      </c>
      <c r="E27" s="41">
        <v>68</v>
      </c>
      <c r="F27" s="41">
        <v>2</v>
      </c>
      <c r="G27" s="42">
        <v>316.99999999999994</v>
      </c>
      <c r="H27" s="41"/>
      <c r="I27" s="41">
        <v>266.99999999999994</v>
      </c>
      <c r="J27" s="42">
        <v>48.00000000000001</v>
      </c>
      <c r="K27" s="42">
        <v>2</v>
      </c>
      <c r="L27" s="42">
        <v>20</v>
      </c>
      <c r="M27" s="42">
        <v>20</v>
      </c>
      <c r="N27" s="41">
        <v>0</v>
      </c>
    </row>
    <row r="28" spans="1:14" ht="9.75">
      <c r="A28" s="43" t="s">
        <v>27</v>
      </c>
      <c r="B28" s="44">
        <v>147</v>
      </c>
      <c r="C28" s="44">
        <v>4</v>
      </c>
      <c r="D28" s="44">
        <v>18</v>
      </c>
      <c r="E28" s="45">
        <v>119</v>
      </c>
      <c r="F28" s="44">
        <v>6</v>
      </c>
      <c r="G28" s="44">
        <v>147</v>
      </c>
      <c r="H28" s="45">
        <v>4</v>
      </c>
      <c r="I28" s="44">
        <v>18</v>
      </c>
      <c r="J28" s="44">
        <v>119</v>
      </c>
      <c r="K28" s="44">
        <v>6</v>
      </c>
      <c r="L28" s="45">
        <v>0</v>
      </c>
      <c r="M28" s="45">
        <v>0</v>
      </c>
      <c r="N28" s="45">
        <v>0</v>
      </c>
    </row>
    <row r="29" spans="1:14" ht="9.75">
      <c r="A29" s="37" t="s">
        <v>28</v>
      </c>
      <c r="B29" s="38">
        <v>437</v>
      </c>
      <c r="C29" s="38">
        <v>108.00000000000003</v>
      </c>
      <c r="D29" s="38">
        <v>114.99999999999999</v>
      </c>
      <c r="E29" s="38">
        <v>208</v>
      </c>
      <c r="F29" s="38">
        <v>6</v>
      </c>
      <c r="G29" s="38">
        <v>374</v>
      </c>
      <c r="H29" s="38">
        <v>108.00000000000003</v>
      </c>
      <c r="I29" s="38">
        <v>114.99999999999999</v>
      </c>
      <c r="J29" s="38">
        <v>145</v>
      </c>
      <c r="K29" s="38">
        <v>6</v>
      </c>
      <c r="L29" s="38">
        <v>63</v>
      </c>
      <c r="M29" s="38">
        <v>63</v>
      </c>
      <c r="N29" s="39">
        <v>0</v>
      </c>
    </row>
    <row r="30" spans="1:14" ht="9.75">
      <c r="A30" s="40" t="s">
        <v>29</v>
      </c>
      <c r="B30" s="42">
        <v>285</v>
      </c>
      <c r="C30" s="42">
        <v>47</v>
      </c>
      <c r="D30" s="42">
        <v>103.99999999999999</v>
      </c>
      <c r="E30" s="42">
        <v>131</v>
      </c>
      <c r="F30" s="42">
        <v>3</v>
      </c>
      <c r="G30" s="42">
        <v>285</v>
      </c>
      <c r="H30" s="42">
        <v>47</v>
      </c>
      <c r="I30" s="42">
        <v>103.99999999999999</v>
      </c>
      <c r="J30" s="42">
        <v>131</v>
      </c>
      <c r="K30" s="41">
        <v>3</v>
      </c>
      <c r="L30" s="41">
        <v>0</v>
      </c>
      <c r="M30" s="41">
        <v>0</v>
      </c>
      <c r="N30" s="41">
        <v>0</v>
      </c>
    </row>
    <row r="31" spans="1:14" ht="9.75">
      <c r="A31" s="43" t="s">
        <v>30</v>
      </c>
      <c r="B31" s="44">
        <v>312</v>
      </c>
      <c r="C31" s="44">
        <v>30</v>
      </c>
      <c r="D31" s="44">
        <v>76.99999999999999</v>
      </c>
      <c r="E31" s="44">
        <v>205</v>
      </c>
      <c r="F31" s="44"/>
      <c r="G31" s="44">
        <v>312</v>
      </c>
      <c r="H31" s="44">
        <v>30</v>
      </c>
      <c r="I31" s="44">
        <v>76.99999999999999</v>
      </c>
      <c r="J31" s="44">
        <v>205</v>
      </c>
      <c r="K31" s="45"/>
      <c r="L31" s="45">
        <v>0</v>
      </c>
      <c r="M31" s="45">
        <v>0</v>
      </c>
      <c r="N31" s="45">
        <v>0</v>
      </c>
    </row>
    <row r="32" spans="1:14" ht="11.25" customHeight="1">
      <c r="A32" s="67" t="s">
        <v>72</v>
      </c>
      <c r="B32" s="89"/>
      <c r="C32" s="89"/>
      <c r="D32" s="89"/>
      <c r="E32" s="89"/>
      <c r="F32" s="89"/>
      <c r="G32" s="89"/>
      <c r="H32" s="89"/>
      <c r="I32" s="89"/>
      <c r="J32" s="89"/>
      <c r="K32" s="89"/>
      <c r="L32" s="89"/>
      <c r="M32" s="89"/>
      <c r="N32" s="89"/>
    </row>
    <row r="33" spans="1:14" ht="15.75" customHeight="1">
      <c r="A33" s="90"/>
      <c r="B33" s="90"/>
      <c r="C33" s="90"/>
      <c r="D33" s="90"/>
      <c r="E33" s="90"/>
      <c r="F33" s="90"/>
      <c r="G33" s="90"/>
      <c r="H33" s="90"/>
      <c r="I33" s="90"/>
      <c r="J33" s="90"/>
      <c r="K33" s="90"/>
      <c r="L33" s="90"/>
      <c r="M33" s="90"/>
      <c r="N33" s="90"/>
    </row>
    <row r="34" spans="1:14" ht="15" customHeight="1">
      <c r="A34" s="84" t="s">
        <v>69</v>
      </c>
      <c r="B34" s="84"/>
      <c r="C34" s="84"/>
      <c r="D34" s="84"/>
      <c r="E34" s="84"/>
      <c r="F34" s="84"/>
      <c r="G34" s="84"/>
      <c r="H34" s="84"/>
      <c r="I34" s="84"/>
      <c r="J34" s="84"/>
      <c r="K34" s="84"/>
      <c r="L34" s="84"/>
      <c r="M34" s="84"/>
      <c r="N34" s="84"/>
    </row>
    <row r="35" spans="1:14" ht="9.75">
      <c r="A35" s="99" t="s">
        <v>77</v>
      </c>
      <c r="B35" s="79"/>
      <c r="C35" s="79"/>
      <c r="D35" s="79"/>
      <c r="E35" s="79"/>
      <c r="F35" s="79"/>
      <c r="G35" s="79"/>
      <c r="H35" s="79"/>
      <c r="I35" s="79"/>
      <c r="J35" s="79"/>
      <c r="K35" s="79"/>
      <c r="L35" s="79"/>
      <c r="M35" s="79"/>
      <c r="N35" s="79"/>
    </row>
    <row r="36" spans="1:14" ht="9.75">
      <c r="A36" s="32"/>
      <c r="B36" s="32"/>
      <c r="C36" s="32"/>
      <c r="D36" s="32"/>
      <c r="E36" s="32"/>
      <c r="F36" s="32"/>
      <c r="G36" s="32"/>
      <c r="H36" s="32"/>
      <c r="I36" s="32"/>
      <c r="J36" s="32"/>
      <c r="K36" s="32"/>
      <c r="L36" s="32"/>
      <c r="M36" s="32"/>
      <c r="N36" s="32"/>
    </row>
    <row r="37" spans="1:14" ht="9.75">
      <c r="A37" s="32"/>
      <c r="B37" s="32"/>
      <c r="C37" s="32"/>
      <c r="D37" s="32"/>
      <c r="E37" s="32"/>
      <c r="F37" s="32"/>
      <c r="G37" s="32"/>
      <c r="H37" s="32"/>
      <c r="I37" s="32"/>
      <c r="J37" s="32"/>
      <c r="K37" s="32"/>
      <c r="L37" s="32"/>
      <c r="M37" s="32"/>
      <c r="N37" s="32"/>
    </row>
    <row r="38" spans="1:14" ht="9.75">
      <c r="A38" s="32"/>
      <c r="B38" s="32"/>
      <c r="C38" s="32"/>
      <c r="D38" s="32"/>
      <c r="E38" s="32"/>
      <c r="F38" s="32"/>
      <c r="G38" s="32"/>
      <c r="H38" s="32"/>
      <c r="I38" s="32"/>
      <c r="J38" s="32"/>
      <c r="K38" s="32"/>
      <c r="L38" s="32"/>
      <c r="M38" s="32"/>
      <c r="N38" s="32"/>
    </row>
    <row r="39" spans="1:14" ht="9.75">
      <c r="A39" s="32"/>
      <c r="B39" s="32"/>
      <c r="C39" s="32"/>
      <c r="D39" s="32"/>
      <c r="E39" s="32"/>
      <c r="F39" s="32"/>
      <c r="G39" s="32"/>
      <c r="H39" s="32"/>
      <c r="I39" s="32"/>
      <c r="J39" s="32"/>
      <c r="K39" s="32"/>
      <c r="L39" s="32"/>
      <c r="M39" s="32"/>
      <c r="N39" s="32"/>
    </row>
  </sheetData>
  <sheetProtection/>
  <mergeCells count="28">
    <mergeCell ref="B1:N1"/>
    <mergeCell ref="A3:N3"/>
    <mergeCell ref="A4:A9"/>
    <mergeCell ref="B4:F5"/>
    <mergeCell ref="G4:N4"/>
    <mergeCell ref="G5:K5"/>
    <mergeCell ref="L5:N5"/>
    <mergeCell ref="B6:B9"/>
    <mergeCell ref="C6:F6"/>
    <mergeCell ref="G6:G9"/>
    <mergeCell ref="H6:K6"/>
    <mergeCell ref="L6:L9"/>
    <mergeCell ref="M6:N6"/>
    <mergeCell ref="C7:E7"/>
    <mergeCell ref="F7:F9"/>
    <mergeCell ref="H7:J7"/>
    <mergeCell ref="K7:K9"/>
    <mergeCell ref="N7:N9"/>
    <mergeCell ref="C8:C9"/>
    <mergeCell ref="D8:D9"/>
    <mergeCell ref="A34:N34"/>
    <mergeCell ref="A35:N35"/>
    <mergeCell ref="E8:E9"/>
    <mergeCell ref="H8:H9"/>
    <mergeCell ref="I8:I9"/>
    <mergeCell ref="J8:J9"/>
    <mergeCell ref="M8:M9"/>
    <mergeCell ref="A32:N33"/>
  </mergeCells>
  <printOptions/>
  <pageMargins left="0.5905511811023623" right="0.5905511811023623" top="0.7874015748031497" bottom="0.7874015748031497" header="0.3937007874015748" footer="0"/>
  <pageSetup horizontalDpi="1200" verticalDpi="1200" orientation="landscape" paperSize="9" r:id="rId2"/>
  <headerFooter alignWithMargins="0">
    <oddHeader>&amp;R&amp;P de &amp;N</oddHeader>
  </headerFooter>
  <drawing r:id="rId1"/>
</worksheet>
</file>

<file path=xl/worksheets/sheet16.xml><?xml version="1.0" encoding="utf-8"?>
<worksheet xmlns="http://schemas.openxmlformats.org/spreadsheetml/2006/main" xmlns:r="http://schemas.openxmlformats.org/officeDocument/2006/relationships">
  <dimension ref="A1:P39"/>
  <sheetViews>
    <sheetView zoomScalePageLayoutView="0" workbookViewId="0" topLeftCell="A2">
      <selection activeCell="N10" sqref="N10:N31"/>
    </sheetView>
  </sheetViews>
  <sheetFormatPr defaultColWidth="9.57421875" defaultRowHeight="12.75"/>
  <cols>
    <col min="1" max="1" width="13.8515625" style="33" customWidth="1"/>
    <col min="2" max="2" width="7.421875" style="33" customWidth="1"/>
    <col min="3" max="3" width="8.421875" style="33" customWidth="1"/>
    <col min="4" max="5" width="9.57421875" style="33" customWidth="1"/>
    <col min="6" max="7" width="7.8515625" style="33" customWidth="1"/>
    <col min="8" max="8" width="8.421875" style="33" customWidth="1"/>
    <col min="9" max="10" width="9.57421875" style="33" customWidth="1"/>
    <col min="11" max="11" width="7.8515625" style="33" customWidth="1"/>
    <col min="12" max="12" width="6.7109375" style="33" customWidth="1"/>
    <col min="13" max="13" width="9.421875" style="33" customWidth="1"/>
    <col min="14" max="14" width="9.140625" style="33" customWidth="1"/>
    <col min="15" max="16384" width="9.57421875" style="33" customWidth="1"/>
  </cols>
  <sheetData>
    <row r="1" spans="1:16" s="1" customFormat="1" ht="61.5" customHeight="1" thickBot="1">
      <c r="A1" s="18"/>
      <c r="B1" s="70" t="s">
        <v>78</v>
      </c>
      <c r="C1" s="71"/>
      <c r="D1" s="71"/>
      <c r="E1" s="71"/>
      <c r="F1" s="71"/>
      <c r="G1" s="71"/>
      <c r="H1" s="71"/>
      <c r="I1" s="71"/>
      <c r="J1" s="71"/>
      <c r="K1" s="71"/>
      <c r="L1" s="71"/>
      <c r="M1" s="71"/>
      <c r="N1" s="71"/>
      <c r="O1" s="32"/>
      <c r="P1" s="32"/>
    </row>
    <row r="2" spans="1:16" ht="9.75">
      <c r="A2" s="32"/>
      <c r="B2" s="32"/>
      <c r="C2" s="32"/>
      <c r="D2" s="32"/>
      <c r="E2" s="32"/>
      <c r="F2" s="32"/>
      <c r="G2" s="32"/>
      <c r="H2" s="32"/>
      <c r="I2" s="32"/>
      <c r="J2" s="32"/>
      <c r="K2" s="32"/>
      <c r="L2" s="32"/>
      <c r="M2" s="19"/>
      <c r="N2" s="32"/>
      <c r="O2" s="32"/>
      <c r="P2" s="32"/>
    </row>
    <row r="3" spans="1:16" ht="11.25">
      <c r="A3" s="97" t="s">
        <v>32</v>
      </c>
      <c r="B3" s="98"/>
      <c r="C3" s="98"/>
      <c r="D3" s="98"/>
      <c r="E3" s="98"/>
      <c r="F3" s="98"/>
      <c r="G3" s="98"/>
      <c r="H3" s="98"/>
      <c r="I3" s="98"/>
      <c r="J3" s="98"/>
      <c r="K3" s="98"/>
      <c r="L3" s="98"/>
      <c r="M3" s="98"/>
      <c r="N3" s="98"/>
      <c r="O3" s="32"/>
      <c r="P3" s="32"/>
    </row>
    <row r="4" spans="1:16" ht="9.75">
      <c r="A4" s="94" t="s">
        <v>0</v>
      </c>
      <c r="B4" s="94" t="s">
        <v>1</v>
      </c>
      <c r="C4" s="94"/>
      <c r="D4" s="94"/>
      <c r="E4" s="94"/>
      <c r="F4" s="94"/>
      <c r="G4" s="94" t="s">
        <v>2</v>
      </c>
      <c r="H4" s="94"/>
      <c r="I4" s="94"/>
      <c r="J4" s="94"/>
      <c r="K4" s="94"/>
      <c r="L4" s="94"/>
      <c r="M4" s="94"/>
      <c r="N4" s="94"/>
      <c r="O4" s="32"/>
      <c r="P4" s="32"/>
    </row>
    <row r="5" spans="1:16" ht="9.75">
      <c r="A5" s="94"/>
      <c r="B5" s="94"/>
      <c r="C5" s="94"/>
      <c r="D5" s="94"/>
      <c r="E5" s="94"/>
      <c r="F5" s="94"/>
      <c r="G5" s="94" t="s">
        <v>3</v>
      </c>
      <c r="H5" s="94"/>
      <c r="I5" s="94"/>
      <c r="J5" s="94"/>
      <c r="K5" s="94"/>
      <c r="L5" s="94" t="s">
        <v>4</v>
      </c>
      <c r="M5" s="94"/>
      <c r="N5" s="94"/>
      <c r="O5" s="32"/>
      <c r="P5" s="32"/>
    </row>
    <row r="6" spans="1:16" ht="9.75">
      <c r="A6" s="94"/>
      <c r="B6" s="94" t="s">
        <v>1</v>
      </c>
      <c r="C6" s="94" t="s">
        <v>31</v>
      </c>
      <c r="D6" s="94"/>
      <c r="E6" s="94"/>
      <c r="F6" s="94"/>
      <c r="G6" s="94" t="s">
        <v>1</v>
      </c>
      <c r="H6" s="94" t="s">
        <v>31</v>
      </c>
      <c r="I6" s="94"/>
      <c r="J6" s="94"/>
      <c r="K6" s="94"/>
      <c r="L6" s="91" t="s">
        <v>1</v>
      </c>
      <c r="M6" s="95" t="s">
        <v>31</v>
      </c>
      <c r="N6" s="96"/>
      <c r="O6" s="32"/>
      <c r="P6" s="32"/>
    </row>
    <row r="7" spans="1:16" ht="12.75" customHeight="1">
      <c r="A7" s="94"/>
      <c r="B7" s="94"/>
      <c r="C7" s="94" t="s">
        <v>5</v>
      </c>
      <c r="D7" s="94"/>
      <c r="E7" s="94"/>
      <c r="F7" s="91" t="s">
        <v>33</v>
      </c>
      <c r="G7" s="94"/>
      <c r="H7" s="94" t="s">
        <v>5</v>
      </c>
      <c r="I7" s="94"/>
      <c r="J7" s="94"/>
      <c r="K7" s="91" t="s">
        <v>33</v>
      </c>
      <c r="L7" s="93"/>
      <c r="M7" s="46" t="s">
        <v>5</v>
      </c>
      <c r="N7" s="91" t="s">
        <v>33</v>
      </c>
      <c r="O7" s="32"/>
      <c r="P7" s="32"/>
    </row>
    <row r="8" spans="1:16" ht="11.25" customHeight="1">
      <c r="A8" s="94"/>
      <c r="B8" s="94"/>
      <c r="C8" s="91" t="s">
        <v>6</v>
      </c>
      <c r="D8" s="91" t="s">
        <v>7</v>
      </c>
      <c r="E8" s="91" t="s">
        <v>34</v>
      </c>
      <c r="F8" s="93"/>
      <c r="G8" s="94"/>
      <c r="H8" s="91" t="s">
        <v>6</v>
      </c>
      <c r="I8" s="91" t="s">
        <v>7</v>
      </c>
      <c r="J8" s="91" t="s">
        <v>34</v>
      </c>
      <c r="K8" s="93"/>
      <c r="L8" s="93"/>
      <c r="M8" s="91" t="s">
        <v>34</v>
      </c>
      <c r="N8" s="93"/>
      <c r="O8" s="32"/>
      <c r="P8" s="32"/>
    </row>
    <row r="9" spans="1:16" ht="18" customHeight="1">
      <c r="A9" s="94"/>
      <c r="B9" s="94"/>
      <c r="C9" s="92"/>
      <c r="D9" s="92"/>
      <c r="E9" s="92"/>
      <c r="F9" s="92"/>
      <c r="G9" s="94"/>
      <c r="H9" s="92"/>
      <c r="I9" s="92"/>
      <c r="J9" s="92"/>
      <c r="K9" s="92"/>
      <c r="L9" s="92"/>
      <c r="M9" s="92"/>
      <c r="N9" s="92"/>
      <c r="O9" s="32"/>
      <c r="P9" s="32"/>
    </row>
    <row r="10" spans="1:16" ht="9.75">
      <c r="A10" s="4" t="s">
        <v>8</v>
      </c>
      <c r="B10" s="35">
        <v>4976</v>
      </c>
      <c r="C10" s="35">
        <v>712</v>
      </c>
      <c r="D10" s="35">
        <v>1229</v>
      </c>
      <c r="E10" s="35">
        <v>2880.0000000000005</v>
      </c>
      <c r="F10" s="35">
        <v>155</v>
      </c>
      <c r="G10" s="35">
        <v>4801</v>
      </c>
      <c r="H10" s="35">
        <v>712</v>
      </c>
      <c r="I10" s="35">
        <v>1229</v>
      </c>
      <c r="J10" s="35">
        <v>2705.0000000000005</v>
      </c>
      <c r="K10" s="35">
        <v>155</v>
      </c>
      <c r="L10" s="35">
        <v>175</v>
      </c>
      <c r="M10" s="35">
        <v>175</v>
      </c>
      <c r="N10" s="35">
        <v>0</v>
      </c>
      <c r="O10" s="32"/>
      <c r="P10" s="32"/>
    </row>
    <row r="11" spans="1:16" ht="9.75">
      <c r="A11" s="37" t="s">
        <v>9</v>
      </c>
      <c r="B11" s="38">
        <v>444</v>
      </c>
      <c r="C11" s="38">
        <v>48</v>
      </c>
      <c r="D11" s="38">
        <v>57</v>
      </c>
      <c r="E11" s="38">
        <v>339</v>
      </c>
      <c r="F11" s="38">
        <v>0</v>
      </c>
      <c r="G11" s="38">
        <v>444</v>
      </c>
      <c r="H11" s="38">
        <v>48</v>
      </c>
      <c r="I11" s="38">
        <v>57</v>
      </c>
      <c r="J11" s="38">
        <v>339</v>
      </c>
      <c r="K11" s="38">
        <v>0</v>
      </c>
      <c r="L11" s="39">
        <v>0</v>
      </c>
      <c r="M11" s="39">
        <v>0</v>
      </c>
      <c r="N11" s="39">
        <v>0</v>
      </c>
      <c r="O11" s="32"/>
      <c r="P11" s="32"/>
    </row>
    <row r="12" spans="1:16" ht="9.75">
      <c r="A12" s="40" t="s">
        <v>11</v>
      </c>
      <c r="B12" s="42">
        <v>330</v>
      </c>
      <c r="C12" s="42">
        <v>13</v>
      </c>
      <c r="D12" s="42">
        <v>64</v>
      </c>
      <c r="E12" s="41">
        <v>250</v>
      </c>
      <c r="F12" s="42">
        <v>3</v>
      </c>
      <c r="G12" s="42">
        <v>330</v>
      </c>
      <c r="H12" s="41">
        <v>13</v>
      </c>
      <c r="I12" s="42">
        <v>64</v>
      </c>
      <c r="J12" s="42">
        <v>250</v>
      </c>
      <c r="K12" s="42">
        <v>3</v>
      </c>
      <c r="L12" s="41">
        <v>0</v>
      </c>
      <c r="M12" s="41">
        <v>0</v>
      </c>
      <c r="N12" s="41">
        <v>0</v>
      </c>
      <c r="O12" s="32"/>
      <c r="P12" s="32"/>
    </row>
    <row r="13" spans="1:16" ht="9.75">
      <c r="A13" s="43" t="s">
        <v>12</v>
      </c>
      <c r="B13" s="44">
        <v>233</v>
      </c>
      <c r="C13" s="44">
        <v>0</v>
      </c>
      <c r="D13" s="44">
        <v>24</v>
      </c>
      <c r="E13" s="44">
        <v>209</v>
      </c>
      <c r="F13" s="44">
        <v>0</v>
      </c>
      <c r="G13" s="44">
        <v>233</v>
      </c>
      <c r="H13" s="44">
        <v>0</v>
      </c>
      <c r="I13" s="44">
        <v>24</v>
      </c>
      <c r="J13" s="44">
        <v>209</v>
      </c>
      <c r="K13" s="44">
        <v>0</v>
      </c>
      <c r="L13" s="45">
        <v>0</v>
      </c>
      <c r="M13" s="45">
        <v>0</v>
      </c>
      <c r="N13" s="45">
        <v>0</v>
      </c>
      <c r="O13" s="32"/>
      <c r="P13" s="32"/>
    </row>
    <row r="14" spans="1:16" ht="9.75">
      <c r="A14" s="37" t="s">
        <v>13</v>
      </c>
      <c r="B14" s="38">
        <v>328</v>
      </c>
      <c r="C14" s="38">
        <v>90</v>
      </c>
      <c r="D14" s="38">
        <v>169</v>
      </c>
      <c r="E14" s="38">
        <v>66</v>
      </c>
      <c r="F14" s="38">
        <v>3</v>
      </c>
      <c r="G14" s="38">
        <v>328</v>
      </c>
      <c r="H14" s="38">
        <v>90</v>
      </c>
      <c r="I14" s="38">
        <v>169</v>
      </c>
      <c r="J14" s="38">
        <v>66</v>
      </c>
      <c r="K14" s="38">
        <v>3</v>
      </c>
      <c r="L14" s="39">
        <v>0</v>
      </c>
      <c r="M14" s="39">
        <v>0</v>
      </c>
      <c r="N14" s="39">
        <v>0</v>
      </c>
      <c r="O14" s="32"/>
      <c r="P14" s="32"/>
    </row>
    <row r="15" spans="1:16" ht="9.75">
      <c r="A15" s="40" t="s">
        <v>14</v>
      </c>
      <c r="B15" s="42">
        <v>397</v>
      </c>
      <c r="C15" s="42">
        <v>94</v>
      </c>
      <c r="D15" s="42">
        <v>105</v>
      </c>
      <c r="E15" s="42">
        <v>195</v>
      </c>
      <c r="F15" s="42">
        <v>3</v>
      </c>
      <c r="G15" s="42">
        <v>397</v>
      </c>
      <c r="H15" s="42">
        <v>94</v>
      </c>
      <c r="I15" s="42">
        <v>105</v>
      </c>
      <c r="J15" s="42">
        <v>195</v>
      </c>
      <c r="K15" s="42">
        <v>3</v>
      </c>
      <c r="L15" s="42">
        <v>0</v>
      </c>
      <c r="M15" s="42">
        <v>0</v>
      </c>
      <c r="N15" s="41">
        <v>0</v>
      </c>
      <c r="O15" s="32"/>
      <c r="P15" s="32"/>
    </row>
    <row r="16" spans="1:16" ht="9.75">
      <c r="A16" s="43" t="s">
        <v>15</v>
      </c>
      <c r="B16" s="44">
        <v>253</v>
      </c>
      <c r="C16" s="44">
        <v>25</v>
      </c>
      <c r="D16" s="44">
        <v>22</v>
      </c>
      <c r="E16" s="44">
        <v>171</v>
      </c>
      <c r="F16" s="44">
        <v>35</v>
      </c>
      <c r="G16" s="44">
        <v>253</v>
      </c>
      <c r="H16" s="44">
        <v>25</v>
      </c>
      <c r="I16" s="44">
        <v>22</v>
      </c>
      <c r="J16" s="44">
        <v>171</v>
      </c>
      <c r="K16" s="44">
        <v>35</v>
      </c>
      <c r="L16" s="45">
        <v>0</v>
      </c>
      <c r="M16" s="45">
        <v>0</v>
      </c>
      <c r="N16" s="45">
        <v>0</v>
      </c>
      <c r="O16" s="32"/>
      <c r="P16" s="32"/>
    </row>
    <row r="17" spans="1:16" ht="9.75">
      <c r="A17" s="37" t="s">
        <v>16</v>
      </c>
      <c r="B17" s="39">
        <v>192</v>
      </c>
      <c r="C17" s="39">
        <v>22</v>
      </c>
      <c r="D17" s="38">
        <v>26</v>
      </c>
      <c r="E17" s="38">
        <v>137</v>
      </c>
      <c r="F17" s="39">
        <v>7</v>
      </c>
      <c r="G17" s="38">
        <v>192</v>
      </c>
      <c r="H17" s="38">
        <v>22</v>
      </c>
      <c r="I17" s="39">
        <v>26</v>
      </c>
      <c r="J17" s="38">
        <v>137</v>
      </c>
      <c r="K17" s="38">
        <v>7</v>
      </c>
      <c r="L17" s="39">
        <v>0</v>
      </c>
      <c r="M17" s="39">
        <v>0</v>
      </c>
      <c r="N17" s="39">
        <v>0</v>
      </c>
      <c r="O17" s="32"/>
      <c r="P17" s="32"/>
    </row>
    <row r="18" spans="1:16" ht="9.75">
      <c r="A18" s="40" t="s">
        <v>17</v>
      </c>
      <c r="B18" s="42">
        <v>119</v>
      </c>
      <c r="C18" s="42">
        <v>45</v>
      </c>
      <c r="D18" s="42">
        <v>0</v>
      </c>
      <c r="E18" s="42">
        <v>74</v>
      </c>
      <c r="F18" s="42">
        <v>0</v>
      </c>
      <c r="G18" s="42">
        <v>119</v>
      </c>
      <c r="H18" s="42">
        <v>45</v>
      </c>
      <c r="I18" s="42">
        <v>0</v>
      </c>
      <c r="J18" s="42">
        <v>74</v>
      </c>
      <c r="K18" s="42">
        <v>0</v>
      </c>
      <c r="L18" s="41">
        <v>0</v>
      </c>
      <c r="M18" s="41">
        <v>0</v>
      </c>
      <c r="N18" s="41">
        <v>0</v>
      </c>
      <c r="O18" s="32"/>
      <c r="P18" s="32"/>
    </row>
    <row r="19" spans="1:16" ht="9.75">
      <c r="A19" s="43" t="s">
        <v>18</v>
      </c>
      <c r="B19" s="44">
        <v>224</v>
      </c>
      <c r="C19" s="44">
        <v>20</v>
      </c>
      <c r="D19" s="44">
        <v>26</v>
      </c>
      <c r="E19" s="44">
        <v>167</v>
      </c>
      <c r="F19" s="44">
        <v>11</v>
      </c>
      <c r="G19" s="44">
        <v>177</v>
      </c>
      <c r="H19" s="44">
        <v>20</v>
      </c>
      <c r="I19" s="44">
        <v>26</v>
      </c>
      <c r="J19" s="44">
        <v>120</v>
      </c>
      <c r="K19" s="44">
        <v>11</v>
      </c>
      <c r="L19" s="45">
        <v>47</v>
      </c>
      <c r="M19" s="45">
        <v>47</v>
      </c>
      <c r="N19" s="45">
        <v>0</v>
      </c>
      <c r="O19" s="32"/>
      <c r="P19" s="32"/>
    </row>
    <row r="20" spans="1:16" ht="9.75">
      <c r="A20" s="37" t="s">
        <v>19</v>
      </c>
      <c r="B20" s="39">
        <v>103</v>
      </c>
      <c r="C20" s="39">
        <v>0</v>
      </c>
      <c r="D20" s="38">
        <v>0</v>
      </c>
      <c r="E20" s="39">
        <v>90</v>
      </c>
      <c r="F20" s="39">
        <v>13</v>
      </c>
      <c r="G20" s="38">
        <v>103</v>
      </c>
      <c r="H20" s="39">
        <v>0</v>
      </c>
      <c r="I20" s="39">
        <v>0</v>
      </c>
      <c r="J20" s="38">
        <v>90</v>
      </c>
      <c r="K20" s="38">
        <v>13</v>
      </c>
      <c r="L20" s="39">
        <v>0</v>
      </c>
      <c r="M20" s="39">
        <v>0</v>
      </c>
      <c r="N20" s="39">
        <v>0</v>
      </c>
      <c r="O20" s="32"/>
      <c r="P20" s="32"/>
    </row>
    <row r="21" spans="1:16" ht="9.75">
      <c r="A21" s="40" t="s">
        <v>20</v>
      </c>
      <c r="B21" s="41">
        <v>173</v>
      </c>
      <c r="C21" s="41">
        <v>47</v>
      </c>
      <c r="D21" s="42">
        <v>0</v>
      </c>
      <c r="E21" s="41">
        <v>126</v>
      </c>
      <c r="F21" s="41">
        <v>0</v>
      </c>
      <c r="G21" s="42">
        <v>115</v>
      </c>
      <c r="H21" s="41">
        <v>47</v>
      </c>
      <c r="I21" s="41">
        <v>0</v>
      </c>
      <c r="J21" s="42">
        <v>68</v>
      </c>
      <c r="K21" s="42">
        <v>0</v>
      </c>
      <c r="L21" s="42">
        <v>58</v>
      </c>
      <c r="M21" s="42">
        <v>58</v>
      </c>
      <c r="N21" s="41">
        <v>0</v>
      </c>
      <c r="O21" s="32"/>
      <c r="P21" s="32"/>
    </row>
    <row r="22" spans="1:16" ht="9.75">
      <c r="A22" s="43" t="s">
        <v>21</v>
      </c>
      <c r="B22" s="44">
        <v>215</v>
      </c>
      <c r="C22" s="44">
        <v>0</v>
      </c>
      <c r="D22" s="44">
        <v>4</v>
      </c>
      <c r="E22" s="44">
        <v>139</v>
      </c>
      <c r="F22" s="44">
        <v>72</v>
      </c>
      <c r="G22" s="44">
        <v>215</v>
      </c>
      <c r="H22" s="44">
        <v>0</v>
      </c>
      <c r="I22" s="44">
        <v>4</v>
      </c>
      <c r="J22" s="44">
        <v>139</v>
      </c>
      <c r="K22" s="44">
        <v>72</v>
      </c>
      <c r="L22" s="45">
        <v>0</v>
      </c>
      <c r="M22" s="45">
        <v>0</v>
      </c>
      <c r="N22" s="45">
        <v>0</v>
      </c>
      <c r="O22" s="32"/>
      <c r="P22" s="32"/>
    </row>
    <row r="23" spans="1:16" ht="9.75">
      <c r="A23" s="37" t="s">
        <v>22</v>
      </c>
      <c r="B23" s="39">
        <v>167</v>
      </c>
      <c r="C23" s="39">
        <v>14</v>
      </c>
      <c r="D23" s="38">
        <v>30</v>
      </c>
      <c r="E23" s="39">
        <v>123</v>
      </c>
      <c r="F23" s="39">
        <v>0</v>
      </c>
      <c r="G23" s="38">
        <v>167</v>
      </c>
      <c r="H23" s="39">
        <v>14</v>
      </c>
      <c r="I23" s="39">
        <v>30</v>
      </c>
      <c r="J23" s="38">
        <v>123</v>
      </c>
      <c r="K23" s="38">
        <v>0</v>
      </c>
      <c r="L23" s="39">
        <v>0</v>
      </c>
      <c r="M23" s="39">
        <v>0</v>
      </c>
      <c r="N23" s="39">
        <v>0</v>
      </c>
      <c r="O23" s="32"/>
      <c r="P23" s="32"/>
    </row>
    <row r="24" spans="1:16" ht="9.75">
      <c r="A24" s="40" t="s">
        <v>23</v>
      </c>
      <c r="B24" s="42">
        <v>141</v>
      </c>
      <c r="C24" s="42">
        <v>20</v>
      </c>
      <c r="D24" s="42">
        <v>36</v>
      </c>
      <c r="E24" s="42">
        <v>85</v>
      </c>
      <c r="F24" s="42">
        <v>0</v>
      </c>
      <c r="G24" s="42">
        <v>141</v>
      </c>
      <c r="H24" s="42">
        <v>20</v>
      </c>
      <c r="I24" s="42">
        <v>36</v>
      </c>
      <c r="J24" s="42">
        <v>85</v>
      </c>
      <c r="K24" s="41">
        <v>0</v>
      </c>
      <c r="L24" s="41">
        <v>0</v>
      </c>
      <c r="M24" s="41">
        <v>0</v>
      </c>
      <c r="N24" s="41">
        <v>0</v>
      </c>
      <c r="O24" s="32"/>
      <c r="P24" s="32"/>
    </row>
    <row r="25" spans="1:16" ht="9.75">
      <c r="A25" s="43" t="s">
        <v>24</v>
      </c>
      <c r="B25" s="44">
        <v>73</v>
      </c>
      <c r="C25" s="44">
        <v>13</v>
      </c>
      <c r="D25" s="44">
        <v>0</v>
      </c>
      <c r="E25" s="44">
        <v>60</v>
      </c>
      <c r="F25" s="44">
        <v>0</v>
      </c>
      <c r="G25" s="44">
        <v>73</v>
      </c>
      <c r="H25" s="44">
        <v>13</v>
      </c>
      <c r="I25" s="45">
        <v>0</v>
      </c>
      <c r="J25" s="44">
        <v>60</v>
      </c>
      <c r="K25" s="45">
        <v>0</v>
      </c>
      <c r="L25" s="45">
        <v>0</v>
      </c>
      <c r="M25" s="45">
        <v>0</v>
      </c>
      <c r="N25" s="45">
        <v>0</v>
      </c>
      <c r="O25" s="32"/>
      <c r="P25" s="32"/>
    </row>
    <row r="26" spans="1:16" ht="9.75">
      <c r="A26" s="37" t="s">
        <v>25</v>
      </c>
      <c r="B26" s="39">
        <v>37</v>
      </c>
      <c r="C26" s="39">
        <v>12</v>
      </c>
      <c r="D26" s="38">
        <v>11</v>
      </c>
      <c r="E26" s="39">
        <v>14</v>
      </c>
      <c r="F26" s="39">
        <v>0</v>
      </c>
      <c r="G26" s="38">
        <v>37</v>
      </c>
      <c r="H26" s="39">
        <v>12</v>
      </c>
      <c r="I26" s="39">
        <v>11</v>
      </c>
      <c r="J26" s="38">
        <v>14</v>
      </c>
      <c r="K26" s="39">
        <v>0</v>
      </c>
      <c r="L26" s="39">
        <v>0</v>
      </c>
      <c r="M26" s="39">
        <v>0</v>
      </c>
      <c r="N26" s="39">
        <v>0</v>
      </c>
      <c r="O26" s="32"/>
      <c r="P26" s="32"/>
    </row>
    <row r="27" spans="1:16" ht="9.75">
      <c r="A27" s="40" t="s">
        <v>26</v>
      </c>
      <c r="B27" s="41">
        <v>320</v>
      </c>
      <c r="C27" s="41">
        <v>0</v>
      </c>
      <c r="D27" s="42">
        <v>256</v>
      </c>
      <c r="E27" s="41">
        <v>61</v>
      </c>
      <c r="F27" s="41">
        <v>3</v>
      </c>
      <c r="G27" s="42">
        <v>300</v>
      </c>
      <c r="H27" s="41">
        <v>0</v>
      </c>
      <c r="I27" s="41">
        <v>256</v>
      </c>
      <c r="J27" s="42">
        <v>41</v>
      </c>
      <c r="K27" s="42">
        <v>3</v>
      </c>
      <c r="L27" s="42">
        <v>20</v>
      </c>
      <c r="M27" s="42">
        <v>20</v>
      </c>
      <c r="N27" s="41">
        <v>0</v>
      </c>
      <c r="O27" s="32"/>
      <c r="P27" s="32"/>
    </row>
    <row r="28" spans="1:16" ht="9.75">
      <c r="A28" s="43" t="s">
        <v>27</v>
      </c>
      <c r="B28" s="44">
        <v>117</v>
      </c>
      <c r="C28" s="44">
        <v>5</v>
      </c>
      <c r="D28" s="44">
        <v>23</v>
      </c>
      <c r="E28" s="45">
        <v>89</v>
      </c>
      <c r="F28" s="44">
        <v>0</v>
      </c>
      <c r="G28" s="44">
        <v>117</v>
      </c>
      <c r="H28" s="45">
        <v>5</v>
      </c>
      <c r="I28" s="44">
        <v>23</v>
      </c>
      <c r="J28" s="44">
        <v>89</v>
      </c>
      <c r="K28" s="44">
        <v>0</v>
      </c>
      <c r="L28" s="45">
        <v>0</v>
      </c>
      <c r="M28" s="45">
        <v>0</v>
      </c>
      <c r="N28" s="45">
        <v>0</v>
      </c>
      <c r="O28" s="32"/>
      <c r="P28" s="32"/>
    </row>
    <row r="29" spans="1:16" ht="9.75">
      <c r="A29" s="37" t="s">
        <v>28</v>
      </c>
      <c r="B29" s="38">
        <v>485</v>
      </c>
      <c r="C29" s="38">
        <v>135.99999999999997</v>
      </c>
      <c r="D29" s="38">
        <v>136</v>
      </c>
      <c r="E29" s="38">
        <v>213</v>
      </c>
      <c r="F29" s="38">
        <v>0</v>
      </c>
      <c r="G29" s="38">
        <v>435</v>
      </c>
      <c r="H29" s="38">
        <v>135.99999999999997</v>
      </c>
      <c r="I29" s="38">
        <v>136</v>
      </c>
      <c r="J29" s="38">
        <v>163</v>
      </c>
      <c r="K29" s="38">
        <v>0</v>
      </c>
      <c r="L29" s="38">
        <v>50</v>
      </c>
      <c r="M29" s="38">
        <v>50</v>
      </c>
      <c r="N29" s="39">
        <v>0</v>
      </c>
      <c r="O29" s="32"/>
      <c r="P29" s="32"/>
    </row>
    <row r="30" spans="1:16" ht="9.75">
      <c r="A30" s="40" t="s">
        <v>29</v>
      </c>
      <c r="B30" s="42">
        <v>315</v>
      </c>
      <c r="C30" s="42">
        <v>85</v>
      </c>
      <c r="D30" s="42">
        <v>103</v>
      </c>
      <c r="E30" s="42">
        <v>126</v>
      </c>
      <c r="F30" s="42">
        <v>1</v>
      </c>
      <c r="G30" s="42">
        <v>315</v>
      </c>
      <c r="H30" s="42">
        <v>85</v>
      </c>
      <c r="I30" s="42">
        <v>103</v>
      </c>
      <c r="J30" s="42">
        <v>126</v>
      </c>
      <c r="K30" s="41">
        <v>1</v>
      </c>
      <c r="L30" s="41">
        <v>0</v>
      </c>
      <c r="M30" s="41">
        <v>0</v>
      </c>
      <c r="N30" s="41">
        <v>0</v>
      </c>
      <c r="O30" s="32"/>
      <c r="P30" s="32"/>
    </row>
    <row r="31" spans="1:16" ht="9.75">
      <c r="A31" s="43" t="s">
        <v>30</v>
      </c>
      <c r="B31" s="44">
        <v>310</v>
      </c>
      <c r="C31" s="44">
        <v>23</v>
      </c>
      <c r="D31" s="44">
        <v>137</v>
      </c>
      <c r="E31" s="44">
        <v>146</v>
      </c>
      <c r="F31" s="44">
        <v>4</v>
      </c>
      <c r="G31" s="44">
        <v>310</v>
      </c>
      <c r="H31" s="44">
        <v>23</v>
      </c>
      <c r="I31" s="44">
        <v>137</v>
      </c>
      <c r="J31" s="44">
        <v>146</v>
      </c>
      <c r="K31" s="45">
        <v>4</v>
      </c>
      <c r="L31" s="45">
        <v>0</v>
      </c>
      <c r="M31" s="45">
        <v>0</v>
      </c>
      <c r="N31" s="45">
        <v>0</v>
      </c>
      <c r="O31" s="32"/>
      <c r="P31" s="32"/>
    </row>
    <row r="32" spans="1:16" ht="11.25" customHeight="1">
      <c r="A32" s="67" t="s">
        <v>72</v>
      </c>
      <c r="B32" s="89"/>
      <c r="C32" s="89"/>
      <c r="D32" s="89"/>
      <c r="E32" s="89"/>
      <c r="F32" s="89"/>
      <c r="G32" s="89"/>
      <c r="H32" s="89"/>
      <c r="I32" s="89"/>
      <c r="J32" s="89"/>
      <c r="K32" s="89"/>
      <c r="L32" s="89"/>
      <c r="M32" s="89"/>
      <c r="N32" s="89"/>
      <c r="O32" s="32"/>
      <c r="P32" s="32"/>
    </row>
    <row r="33" spans="1:16" ht="15.75" customHeight="1">
      <c r="A33" s="90"/>
      <c r="B33" s="90"/>
      <c r="C33" s="90"/>
      <c r="D33" s="90"/>
      <c r="E33" s="90"/>
      <c r="F33" s="90"/>
      <c r="G33" s="90"/>
      <c r="H33" s="90"/>
      <c r="I33" s="90"/>
      <c r="J33" s="90"/>
      <c r="K33" s="90"/>
      <c r="L33" s="90"/>
      <c r="M33" s="90"/>
      <c r="N33" s="90"/>
      <c r="O33" s="32"/>
      <c r="P33" s="32"/>
    </row>
    <row r="34" spans="1:16" ht="15" customHeight="1">
      <c r="A34" s="84" t="s">
        <v>69</v>
      </c>
      <c r="B34" s="84"/>
      <c r="C34" s="84"/>
      <c r="D34" s="84"/>
      <c r="E34" s="84"/>
      <c r="F34" s="84"/>
      <c r="G34" s="84"/>
      <c r="H34" s="84"/>
      <c r="I34" s="84"/>
      <c r="J34" s="84"/>
      <c r="K34" s="84"/>
      <c r="L34" s="84"/>
      <c r="M34" s="84"/>
      <c r="N34" s="84"/>
      <c r="O34" s="32"/>
      <c r="P34" s="32"/>
    </row>
    <row r="35" spans="1:16" ht="9.75">
      <c r="A35" s="99" t="s">
        <v>79</v>
      </c>
      <c r="B35" s="79"/>
      <c r="C35" s="79"/>
      <c r="D35" s="79"/>
      <c r="E35" s="79"/>
      <c r="F35" s="79"/>
      <c r="G35" s="79"/>
      <c r="H35" s="79"/>
      <c r="I35" s="79"/>
      <c r="J35" s="79"/>
      <c r="K35" s="79"/>
      <c r="L35" s="79"/>
      <c r="M35" s="79"/>
      <c r="N35" s="79"/>
      <c r="O35" s="32"/>
      <c r="P35" s="32"/>
    </row>
    <row r="36" spans="1:16" ht="9.75">
      <c r="A36" s="32"/>
      <c r="B36" s="32"/>
      <c r="C36" s="32"/>
      <c r="D36" s="32"/>
      <c r="E36" s="32"/>
      <c r="F36" s="32"/>
      <c r="G36" s="32"/>
      <c r="H36" s="32"/>
      <c r="I36" s="32"/>
      <c r="J36" s="32"/>
      <c r="K36" s="32"/>
      <c r="L36" s="32"/>
      <c r="M36" s="32"/>
      <c r="N36" s="32"/>
      <c r="O36" s="32"/>
      <c r="P36" s="32"/>
    </row>
    <row r="37" spans="1:16" ht="9.75">
      <c r="A37" s="32"/>
      <c r="B37" s="32"/>
      <c r="C37" s="32"/>
      <c r="D37" s="32"/>
      <c r="E37" s="32"/>
      <c r="F37" s="32"/>
      <c r="G37" s="32"/>
      <c r="H37" s="32"/>
      <c r="I37" s="32"/>
      <c r="J37" s="32"/>
      <c r="K37" s="32"/>
      <c r="L37" s="32"/>
      <c r="M37" s="32"/>
      <c r="N37" s="32"/>
      <c r="O37" s="32"/>
      <c r="P37" s="32"/>
    </row>
    <row r="38" spans="1:16" ht="9.75">
      <c r="A38" s="32"/>
      <c r="B38" s="32"/>
      <c r="C38" s="32"/>
      <c r="D38" s="32"/>
      <c r="E38" s="32"/>
      <c r="F38" s="32"/>
      <c r="G38" s="32"/>
      <c r="H38" s="32"/>
      <c r="I38" s="32"/>
      <c r="J38" s="32"/>
      <c r="K38" s="32"/>
      <c r="L38" s="32"/>
      <c r="M38" s="32"/>
      <c r="N38" s="32"/>
      <c r="O38" s="32"/>
      <c r="P38" s="32"/>
    </row>
    <row r="39" spans="1:16" ht="9.75">
      <c r="A39" s="32"/>
      <c r="B39" s="32"/>
      <c r="C39" s="32"/>
      <c r="D39" s="32"/>
      <c r="E39" s="32"/>
      <c r="F39" s="32"/>
      <c r="G39" s="32"/>
      <c r="H39" s="32"/>
      <c r="I39" s="32"/>
      <c r="J39" s="32"/>
      <c r="K39" s="32"/>
      <c r="L39" s="32"/>
      <c r="M39" s="32"/>
      <c r="N39" s="32"/>
      <c r="O39" s="32"/>
      <c r="P39" s="32"/>
    </row>
  </sheetData>
  <sheetProtection/>
  <mergeCells count="28">
    <mergeCell ref="A34:N34"/>
    <mergeCell ref="A35:N35"/>
    <mergeCell ref="E8:E9"/>
    <mergeCell ref="H8:H9"/>
    <mergeCell ref="I8:I9"/>
    <mergeCell ref="J8:J9"/>
    <mergeCell ref="M8:M9"/>
    <mergeCell ref="A32:N33"/>
    <mergeCell ref="H6:K6"/>
    <mergeCell ref="L6:L9"/>
    <mergeCell ref="M6:N6"/>
    <mergeCell ref="C7:E7"/>
    <mergeCell ref="F7:F9"/>
    <mergeCell ref="H7:J7"/>
    <mergeCell ref="K7:K9"/>
    <mergeCell ref="N7:N9"/>
    <mergeCell ref="C8:C9"/>
    <mergeCell ref="D8:D9"/>
    <mergeCell ref="B1:N1"/>
    <mergeCell ref="A3:N3"/>
    <mergeCell ref="A4:A9"/>
    <mergeCell ref="B4:F5"/>
    <mergeCell ref="G4:N4"/>
    <mergeCell ref="G5:K5"/>
    <mergeCell ref="L5:N5"/>
    <mergeCell ref="B6:B9"/>
    <mergeCell ref="C6:F6"/>
    <mergeCell ref="G6:G9"/>
  </mergeCells>
  <printOptions/>
  <pageMargins left="0.5905511811023623" right="0.5905511811023623" top="0.7874015748031497" bottom="0.7874015748031497" header="0.3937007874015748" footer="0"/>
  <pageSetup horizontalDpi="1200" verticalDpi="1200" orientation="landscape" paperSize="9" r:id="rId2"/>
  <headerFooter alignWithMargins="0">
    <oddHeader>&amp;R&amp;P de &amp;N</oddHeader>
  </headerFooter>
  <drawing r:id="rId1"/>
</worksheet>
</file>

<file path=xl/worksheets/sheet17.xml><?xml version="1.0" encoding="utf-8"?>
<worksheet xmlns="http://schemas.openxmlformats.org/spreadsheetml/2006/main" xmlns:r="http://schemas.openxmlformats.org/officeDocument/2006/relationships">
  <dimension ref="A1:P39"/>
  <sheetViews>
    <sheetView zoomScalePageLayoutView="0" workbookViewId="0" topLeftCell="A1">
      <selection activeCell="F15" sqref="F15"/>
    </sheetView>
  </sheetViews>
  <sheetFormatPr defaultColWidth="9.57421875" defaultRowHeight="12.75"/>
  <cols>
    <col min="1" max="1" width="13.8515625" style="33" customWidth="1"/>
    <col min="2" max="2" width="7.421875" style="33" customWidth="1"/>
    <col min="3" max="3" width="8.421875" style="33" customWidth="1"/>
    <col min="4" max="5" width="9.57421875" style="33" customWidth="1"/>
    <col min="6" max="7" width="7.8515625" style="33" customWidth="1"/>
    <col min="8" max="8" width="8.421875" style="33" customWidth="1"/>
    <col min="9" max="10" width="9.57421875" style="33" customWidth="1"/>
    <col min="11" max="11" width="7.8515625" style="33" customWidth="1"/>
    <col min="12" max="12" width="6.7109375" style="33" customWidth="1"/>
    <col min="13" max="13" width="9.421875" style="33" customWidth="1"/>
    <col min="14" max="14" width="9.140625" style="33" customWidth="1"/>
    <col min="15" max="16384" width="9.57421875" style="33" customWidth="1"/>
  </cols>
  <sheetData>
    <row r="1" spans="1:16" s="1" customFormat="1" ht="61.5" customHeight="1" thickBot="1">
      <c r="A1" s="18"/>
      <c r="B1" s="70" t="s">
        <v>81</v>
      </c>
      <c r="C1" s="71"/>
      <c r="D1" s="71"/>
      <c r="E1" s="71"/>
      <c r="F1" s="71"/>
      <c r="G1" s="71"/>
      <c r="H1" s="71"/>
      <c r="I1" s="71"/>
      <c r="J1" s="71"/>
      <c r="K1" s="71"/>
      <c r="L1" s="71"/>
      <c r="M1" s="71"/>
      <c r="N1" s="71"/>
      <c r="O1" s="32"/>
      <c r="P1" s="32"/>
    </row>
    <row r="2" spans="1:16" ht="9.75">
      <c r="A2" s="32"/>
      <c r="B2" s="32"/>
      <c r="C2" s="32"/>
      <c r="D2" s="32"/>
      <c r="E2" s="32"/>
      <c r="F2" s="32"/>
      <c r="G2" s="32"/>
      <c r="H2" s="32"/>
      <c r="I2" s="32"/>
      <c r="J2" s="32"/>
      <c r="K2" s="32"/>
      <c r="L2" s="32"/>
      <c r="M2" s="19"/>
      <c r="N2" s="32"/>
      <c r="O2" s="32"/>
      <c r="P2" s="32"/>
    </row>
    <row r="3" spans="1:16" ht="11.25">
      <c r="A3" s="97" t="s">
        <v>32</v>
      </c>
      <c r="B3" s="98"/>
      <c r="C3" s="98"/>
      <c r="D3" s="98"/>
      <c r="E3" s="98"/>
      <c r="F3" s="98"/>
      <c r="G3" s="98"/>
      <c r="H3" s="98"/>
      <c r="I3" s="98"/>
      <c r="J3" s="98"/>
      <c r="K3" s="98"/>
      <c r="L3" s="98"/>
      <c r="M3" s="98"/>
      <c r="N3" s="98"/>
      <c r="O3" s="32"/>
      <c r="P3" s="32"/>
    </row>
    <row r="4" spans="1:16" ht="9.75">
      <c r="A4" s="94" t="s">
        <v>0</v>
      </c>
      <c r="B4" s="94" t="s">
        <v>1</v>
      </c>
      <c r="C4" s="94"/>
      <c r="D4" s="94"/>
      <c r="E4" s="94"/>
      <c r="F4" s="94"/>
      <c r="G4" s="94" t="s">
        <v>2</v>
      </c>
      <c r="H4" s="94"/>
      <c r="I4" s="94"/>
      <c r="J4" s="94"/>
      <c r="K4" s="94"/>
      <c r="L4" s="94"/>
      <c r="M4" s="94"/>
      <c r="N4" s="94"/>
      <c r="O4" s="32"/>
      <c r="P4" s="32"/>
    </row>
    <row r="5" spans="1:16" ht="9.75">
      <c r="A5" s="94"/>
      <c r="B5" s="94"/>
      <c r="C5" s="94"/>
      <c r="D5" s="94"/>
      <c r="E5" s="94"/>
      <c r="F5" s="94"/>
      <c r="G5" s="94" t="s">
        <v>3</v>
      </c>
      <c r="H5" s="94"/>
      <c r="I5" s="94"/>
      <c r="J5" s="94"/>
      <c r="K5" s="94"/>
      <c r="L5" s="94" t="s">
        <v>4</v>
      </c>
      <c r="M5" s="94"/>
      <c r="N5" s="94"/>
      <c r="O5" s="32"/>
      <c r="P5" s="32"/>
    </row>
    <row r="6" spans="1:16" ht="9.75">
      <c r="A6" s="94"/>
      <c r="B6" s="94" t="s">
        <v>1</v>
      </c>
      <c r="C6" s="94" t="s">
        <v>31</v>
      </c>
      <c r="D6" s="94"/>
      <c r="E6" s="94"/>
      <c r="F6" s="94"/>
      <c r="G6" s="94" t="s">
        <v>1</v>
      </c>
      <c r="H6" s="94" t="s">
        <v>31</v>
      </c>
      <c r="I6" s="94"/>
      <c r="J6" s="94"/>
      <c r="K6" s="94"/>
      <c r="L6" s="91" t="s">
        <v>1</v>
      </c>
      <c r="M6" s="95" t="s">
        <v>31</v>
      </c>
      <c r="N6" s="96"/>
      <c r="O6" s="32"/>
      <c r="P6" s="32"/>
    </row>
    <row r="7" spans="1:16" ht="12.75" customHeight="1">
      <c r="A7" s="94"/>
      <c r="B7" s="94"/>
      <c r="C7" s="94" t="s">
        <v>5</v>
      </c>
      <c r="D7" s="94"/>
      <c r="E7" s="94"/>
      <c r="F7" s="91" t="s">
        <v>33</v>
      </c>
      <c r="G7" s="94"/>
      <c r="H7" s="94" t="s">
        <v>5</v>
      </c>
      <c r="I7" s="94"/>
      <c r="J7" s="94"/>
      <c r="K7" s="91" t="s">
        <v>33</v>
      </c>
      <c r="L7" s="93"/>
      <c r="M7" s="46" t="s">
        <v>5</v>
      </c>
      <c r="N7" s="91" t="s">
        <v>33</v>
      </c>
      <c r="O7" s="32"/>
      <c r="P7" s="32"/>
    </row>
    <row r="8" spans="1:16" ht="11.25" customHeight="1">
      <c r="A8" s="94"/>
      <c r="B8" s="94"/>
      <c r="C8" s="91" t="s">
        <v>6</v>
      </c>
      <c r="D8" s="91" t="s">
        <v>7</v>
      </c>
      <c r="E8" s="91" t="s">
        <v>34</v>
      </c>
      <c r="F8" s="93"/>
      <c r="G8" s="94"/>
      <c r="H8" s="91" t="s">
        <v>6</v>
      </c>
      <c r="I8" s="91" t="s">
        <v>7</v>
      </c>
      <c r="J8" s="91" t="s">
        <v>34</v>
      </c>
      <c r="K8" s="93"/>
      <c r="L8" s="93"/>
      <c r="M8" s="91" t="s">
        <v>34</v>
      </c>
      <c r="N8" s="93"/>
      <c r="O8" s="32"/>
      <c r="P8" s="32"/>
    </row>
    <row r="9" spans="1:16" ht="18" customHeight="1">
      <c r="A9" s="94"/>
      <c r="B9" s="94"/>
      <c r="C9" s="92"/>
      <c r="D9" s="92"/>
      <c r="E9" s="92"/>
      <c r="F9" s="92"/>
      <c r="G9" s="94"/>
      <c r="H9" s="92"/>
      <c r="I9" s="92"/>
      <c r="J9" s="92"/>
      <c r="K9" s="92"/>
      <c r="L9" s="92"/>
      <c r="M9" s="92"/>
      <c r="N9" s="92"/>
      <c r="O9" s="32"/>
      <c r="P9" s="32"/>
    </row>
    <row r="10" spans="1:16" ht="9.75">
      <c r="A10" s="4" t="s">
        <v>8</v>
      </c>
      <c r="B10" s="35">
        <v>5459</v>
      </c>
      <c r="C10" s="35">
        <v>684</v>
      </c>
      <c r="D10" s="35">
        <v>1247</v>
      </c>
      <c r="E10" s="35">
        <v>3059</v>
      </c>
      <c r="F10" s="35">
        <v>469</v>
      </c>
      <c r="G10" s="35">
        <v>5227</v>
      </c>
      <c r="H10" s="35">
        <v>684</v>
      </c>
      <c r="I10" s="35">
        <v>1247</v>
      </c>
      <c r="J10" s="35">
        <v>2827</v>
      </c>
      <c r="K10" s="35">
        <v>469</v>
      </c>
      <c r="L10" s="35">
        <v>232</v>
      </c>
      <c r="M10" s="35">
        <v>232</v>
      </c>
      <c r="N10" s="35">
        <v>0</v>
      </c>
      <c r="O10" s="32"/>
      <c r="P10" s="32"/>
    </row>
    <row r="11" spans="1:16" ht="9.75">
      <c r="A11" s="37" t="s">
        <v>9</v>
      </c>
      <c r="B11" s="38">
        <v>470</v>
      </c>
      <c r="C11" s="38">
        <v>34</v>
      </c>
      <c r="D11" s="38">
        <v>84</v>
      </c>
      <c r="E11" s="38">
        <v>344</v>
      </c>
      <c r="F11" s="38">
        <v>8</v>
      </c>
      <c r="G11" s="38">
        <v>470</v>
      </c>
      <c r="H11" s="38">
        <v>34</v>
      </c>
      <c r="I11" s="38">
        <v>84</v>
      </c>
      <c r="J11" s="38">
        <v>344</v>
      </c>
      <c r="K11" s="38">
        <v>8</v>
      </c>
      <c r="L11" s="39" t="s">
        <v>10</v>
      </c>
      <c r="M11" s="39" t="s">
        <v>10</v>
      </c>
      <c r="N11" s="39">
        <v>0</v>
      </c>
      <c r="O11" s="32"/>
      <c r="P11" s="32"/>
    </row>
    <row r="12" spans="1:16" ht="9.75">
      <c r="A12" s="40" t="s">
        <v>11</v>
      </c>
      <c r="B12" s="42">
        <v>320</v>
      </c>
      <c r="C12" s="42">
        <v>8</v>
      </c>
      <c r="D12" s="42">
        <v>35</v>
      </c>
      <c r="E12" s="41">
        <v>277</v>
      </c>
      <c r="F12" s="41" t="s">
        <v>10</v>
      </c>
      <c r="G12" s="42">
        <v>320</v>
      </c>
      <c r="H12" s="41">
        <v>8</v>
      </c>
      <c r="I12" s="42">
        <v>35</v>
      </c>
      <c r="J12" s="42">
        <v>277</v>
      </c>
      <c r="K12" s="41" t="s">
        <v>10</v>
      </c>
      <c r="L12" s="41" t="s">
        <v>10</v>
      </c>
      <c r="M12" s="41" t="s">
        <v>10</v>
      </c>
      <c r="N12" s="41">
        <v>0</v>
      </c>
      <c r="O12" s="32"/>
      <c r="P12" s="32"/>
    </row>
    <row r="13" spans="1:16" ht="9.75">
      <c r="A13" s="43" t="s">
        <v>12</v>
      </c>
      <c r="B13" s="44">
        <v>247</v>
      </c>
      <c r="C13" s="45" t="s">
        <v>10</v>
      </c>
      <c r="D13" s="44">
        <v>23</v>
      </c>
      <c r="E13" s="44">
        <v>215</v>
      </c>
      <c r="F13" s="44">
        <v>9</v>
      </c>
      <c r="G13" s="44">
        <v>247</v>
      </c>
      <c r="H13" s="45" t="s">
        <v>10</v>
      </c>
      <c r="I13" s="44">
        <v>23</v>
      </c>
      <c r="J13" s="44">
        <v>215</v>
      </c>
      <c r="K13" s="44">
        <v>9</v>
      </c>
      <c r="L13" s="45" t="s">
        <v>10</v>
      </c>
      <c r="M13" s="45" t="s">
        <v>10</v>
      </c>
      <c r="N13" s="45">
        <v>0</v>
      </c>
      <c r="O13" s="32"/>
      <c r="P13" s="32"/>
    </row>
    <row r="14" spans="1:16" ht="9.75">
      <c r="A14" s="37" t="s">
        <v>13</v>
      </c>
      <c r="B14" s="38">
        <v>257</v>
      </c>
      <c r="C14" s="38">
        <v>35</v>
      </c>
      <c r="D14" s="38">
        <v>82</v>
      </c>
      <c r="E14" s="38">
        <v>39</v>
      </c>
      <c r="F14" s="38">
        <v>101</v>
      </c>
      <c r="G14" s="38">
        <v>257</v>
      </c>
      <c r="H14" s="38">
        <v>35</v>
      </c>
      <c r="I14" s="38">
        <v>82</v>
      </c>
      <c r="J14" s="38">
        <v>39</v>
      </c>
      <c r="K14" s="38">
        <v>101</v>
      </c>
      <c r="L14" s="39" t="s">
        <v>10</v>
      </c>
      <c r="M14" s="39" t="s">
        <v>10</v>
      </c>
      <c r="N14" s="39">
        <v>0</v>
      </c>
      <c r="O14" s="32"/>
      <c r="P14" s="32"/>
    </row>
    <row r="15" spans="1:16" ht="9.75">
      <c r="A15" s="40" t="s">
        <v>14</v>
      </c>
      <c r="B15" s="42">
        <v>510</v>
      </c>
      <c r="C15" s="42">
        <v>136</v>
      </c>
      <c r="D15" s="42">
        <v>71</v>
      </c>
      <c r="E15" s="42">
        <v>255</v>
      </c>
      <c r="F15" s="42">
        <v>48</v>
      </c>
      <c r="G15" s="42">
        <v>476</v>
      </c>
      <c r="H15" s="42">
        <v>136</v>
      </c>
      <c r="I15" s="42">
        <v>71</v>
      </c>
      <c r="J15" s="42">
        <v>221</v>
      </c>
      <c r="K15" s="42">
        <v>48</v>
      </c>
      <c r="L15" s="42">
        <v>34</v>
      </c>
      <c r="M15" s="42">
        <v>34</v>
      </c>
      <c r="N15" s="41">
        <v>0</v>
      </c>
      <c r="O15" s="32"/>
      <c r="P15" s="32"/>
    </row>
    <row r="16" spans="1:16" ht="9.75">
      <c r="A16" s="43" t="s">
        <v>15</v>
      </c>
      <c r="B16" s="44">
        <v>273</v>
      </c>
      <c r="C16" s="44">
        <v>17</v>
      </c>
      <c r="D16" s="44">
        <v>16</v>
      </c>
      <c r="E16" s="44">
        <v>221</v>
      </c>
      <c r="F16" s="44">
        <v>19</v>
      </c>
      <c r="G16" s="44">
        <v>273</v>
      </c>
      <c r="H16" s="44">
        <v>17</v>
      </c>
      <c r="I16" s="44">
        <v>16</v>
      </c>
      <c r="J16" s="44">
        <v>221</v>
      </c>
      <c r="K16" s="44">
        <v>19</v>
      </c>
      <c r="L16" s="45" t="s">
        <v>10</v>
      </c>
      <c r="M16" s="45" t="s">
        <v>10</v>
      </c>
      <c r="N16" s="45">
        <v>0</v>
      </c>
      <c r="O16" s="32"/>
      <c r="P16" s="32"/>
    </row>
    <row r="17" spans="1:16" ht="9.75">
      <c r="A17" s="37" t="s">
        <v>16</v>
      </c>
      <c r="B17" s="39">
        <v>211</v>
      </c>
      <c r="C17" s="39">
        <v>16</v>
      </c>
      <c r="D17" s="38">
        <v>46</v>
      </c>
      <c r="E17" s="38">
        <v>121</v>
      </c>
      <c r="F17" s="39">
        <v>28</v>
      </c>
      <c r="G17" s="38">
        <v>211</v>
      </c>
      <c r="H17" s="38">
        <v>16</v>
      </c>
      <c r="I17" s="39">
        <v>46</v>
      </c>
      <c r="J17" s="38">
        <v>121</v>
      </c>
      <c r="K17" s="38">
        <v>28</v>
      </c>
      <c r="L17" s="39" t="s">
        <v>10</v>
      </c>
      <c r="M17" s="39" t="s">
        <v>10</v>
      </c>
      <c r="N17" s="39">
        <v>0</v>
      </c>
      <c r="O17" s="32"/>
      <c r="P17" s="32"/>
    </row>
    <row r="18" spans="1:16" ht="9.75">
      <c r="A18" s="40" t="s">
        <v>17</v>
      </c>
      <c r="B18" s="42">
        <v>120</v>
      </c>
      <c r="C18" s="42">
        <v>26</v>
      </c>
      <c r="D18" s="42">
        <v>10</v>
      </c>
      <c r="E18" s="42">
        <v>49</v>
      </c>
      <c r="F18" s="42">
        <v>35</v>
      </c>
      <c r="G18" s="42">
        <v>120</v>
      </c>
      <c r="H18" s="42">
        <v>26</v>
      </c>
      <c r="I18" s="42">
        <v>10</v>
      </c>
      <c r="J18" s="42">
        <v>49</v>
      </c>
      <c r="K18" s="42">
        <v>35</v>
      </c>
      <c r="L18" s="41" t="s">
        <v>10</v>
      </c>
      <c r="M18" s="41" t="s">
        <v>10</v>
      </c>
      <c r="N18" s="41">
        <v>0</v>
      </c>
      <c r="O18" s="32"/>
      <c r="P18" s="32"/>
    </row>
    <row r="19" spans="1:16" ht="9.75">
      <c r="A19" s="43" t="s">
        <v>18</v>
      </c>
      <c r="B19" s="44">
        <v>247</v>
      </c>
      <c r="C19" s="44">
        <v>10</v>
      </c>
      <c r="D19" s="44">
        <v>25</v>
      </c>
      <c r="E19" s="44">
        <v>199</v>
      </c>
      <c r="F19" s="44">
        <v>13</v>
      </c>
      <c r="G19" s="44">
        <v>204</v>
      </c>
      <c r="H19" s="44">
        <v>10</v>
      </c>
      <c r="I19" s="44">
        <v>25</v>
      </c>
      <c r="J19" s="44">
        <v>156</v>
      </c>
      <c r="K19" s="44">
        <v>13</v>
      </c>
      <c r="L19" s="45">
        <v>43</v>
      </c>
      <c r="M19" s="45">
        <v>43</v>
      </c>
      <c r="N19" s="45">
        <v>0</v>
      </c>
      <c r="O19" s="32"/>
      <c r="P19" s="32"/>
    </row>
    <row r="20" spans="1:16" ht="9.75">
      <c r="A20" s="37" t="s">
        <v>19</v>
      </c>
      <c r="B20" s="39">
        <v>137</v>
      </c>
      <c r="C20" s="39" t="s">
        <v>10</v>
      </c>
      <c r="D20" s="39" t="s">
        <v>10</v>
      </c>
      <c r="E20" s="39">
        <v>102</v>
      </c>
      <c r="F20" s="39">
        <v>35</v>
      </c>
      <c r="G20" s="38">
        <v>137</v>
      </c>
      <c r="H20" s="39" t="s">
        <v>10</v>
      </c>
      <c r="I20" s="39" t="s">
        <v>10</v>
      </c>
      <c r="J20" s="38">
        <v>102</v>
      </c>
      <c r="K20" s="38">
        <v>35</v>
      </c>
      <c r="L20" s="39" t="s">
        <v>10</v>
      </c>
      <c r="M20" s="39" t="s">
        <v>10</v>
      </c>
      <c r="N20" s="39">
        <v>0</v>
      </c>
      <c r="O20" s="32"/>
      <c r="P20" s="32"/>
    </row>
    <row r="21" spans="1:16" ht="9.75">
      <c r="A21" s="40" t="s">
        <v>20</v>
      </c>
      <c r="B21" s="41">
        <v>190</v>
      </c>
      <c r="C21" s="41">
        <v>34</v>
      </c>
      <c r="D21" s="41" t="s">
        <v>10</v>
      </c>
      <c r="E21" s="41">
        <v>156</v>
      </c>
      <c r="F21" s="41" t="s">
        <v>10</v>
      </c>
      <c r="G21" s="42">
        <v>117</v>
      </c>
      <c r="H21" s="41">
        <v>34</v>
      </c>
      <c r="I21" s="41" t="s">
        <v>10</v>
      </c>
      <c r="J21" s="42">
        <v>83</v>
      </c>
      <c r="K21" s="41" t="s">
        <v>10</v>
      </c>
      <c r="L21" s="42">
        <v>73</v>
      </c>
      <c r="M21" s="42">
        <v>73</v>
      </c>
      <c r="N21" s="41">
        <v>0</v>
      </c>
      <c r="O21" s="32"/>
      <c r="P21" s="32"/>
    </row>
    <row r="22" spans="1:16" ht="9.75">
      <c r="A22" s="43" t="s">
        <v>21</v>
      </c>
      <c r="B22" s="44">
        <v>253</v>
      </c>
      <c r="C22" s="45" t="s">
        <v>10</v>
      </c>
      <c r="D22" s="45" t="s">
        <v>10</v>
      </c>
      <c r="E22" s="44">
        <v>119</v>
      </c>
      <c r="F22" s="44">
        <v>134</v>
      </c>
      <c r="G22" s="44">
        <v>253</v>
      </c>
      <c r="H22" s="45" t="s">
        <v>10</v>
      </c>
      <c r="I22" s="45" t="s">
        <v>10</v>
      </c>
      <c r="J22" s="44">
        <v>119</v>
      </c>
      <c r="K22" s="44">
        <v>134</v>
      </c>
      <c r="L22" s="45" t="s">
        <v>10</v>
      </c>
      <c r="M22" s="45" t="s">
        <v>10</v>
      </c>
      <c r="N22" s="45">
        <v>0</v>
      </c>
      <c r="O22" s="32"/>
      <c r="P22" s="32"/>
    </row>
    <row r="23" spans="1:16" ht="9.75">
      <c r="A23" s="37" t="s">
        <v>22</v>
      </c>
      <c r="B23" s="39">
        <v>187</v>
      </c>
      <c r="C23" s="39">
        <v>12</v>
      </c>
      <c r="D23" s="38">
        <v>56</v>
      </c>
      <c r="E23" s="39">
        <v>119</v>
      </c>
      <c r="F23" s="39" t="s">
        <v>10</v>
      </c>
      <c r="G23" s="38">
        <v>187</v>
      </c>
      <c r="H23" s="39">
        <v>12</v>
      </c>
      <c r="I23" s="39">
        <v>56</v>
      </c>
      <c r="J23" s="38">
        <v>119</v>
      </c>
      <c r="K23" s="39" t="s">
        <v>10</v>
      </c>
      <c r="L23" s="39" t="s">
        <v>10</v>
      </c>
      <c r="M23" s="39" t="s">
        <v>10</v>
      </c>
      <c r="N23" s="39">
        <v>0</v>
      </c>
      <c r="O23" s="32"/>
      <c r="P23" s="32"/>
    </row>
    <row r="24" spans="1:16" ht="9.75">
      <c r="A24" s="40" t="s">
        <v>23</v>
      </c>
      <c r="B24" s="42">
        <v>139</v>
      </c>
      <c r="C24" s="42">
        <v>21</v>
      </c>
      <c r="D24" s="42">
        <v>39</v>
      </c>
      <c r="E24" s="42">
        <v>79</v>
      </c>
      <c r="F24" s="41" t="s">
        <v>10</v>
      </c>
      <c r="G24" s="42">
        <v>139</v>
      </c>
      <c r="H24" s="42">
        <v>21</v>
      </c>
      <c r="I24" s="42">
        <v>39</v>
      </c>
      <c r="J24" s="42">
        <v>79</v>
      </c>
      <c r="K24" s="41" t="s">
        <v>10</v>
      </c>
      <c r="L24" s="41" t="s">
        <v>10</v>
      </c>
      <c r="M24" s="41" t="s">
        <v>10</v>
      </c>
      <c r="N24" s="41">
        <v>0</v>
      </c>
      <c r="O24" s="32"/>
      <c r="P24" s="32"/>
    </row>
    <row r="25" spans="1:16" ht="9.75">
      <c r="A25" s="43" t="s">
        <v>24</v>
      </c>
      <c r="B25" s="44">
        <v>76</v>
      </c>
      <c r="C25" s="44">
        <v>12</v>
      </c>
      <c r="D25" s="45" t="s">
        <v>10</v>
      </c>
      <c r="E25" s="44">
        <v>37</v>
      </c>
      <c r="F25" s="44">
        <v>27</v>
      </c>
      <c r="G25" s="44">
        <v>76</v>
      </c>
      <c r="H25" s="44">
        <v>12</v>
      </c>
      <c r="I25" s="45" t="s">
        <v>10</v>
      </c>
      <c r="J25" s="44">
        <v>37</v>
      </c>
      <c r="K25" s="45">
        <v>27</v>
      </c>
      <c r="L25" s="45" t="s">
        <v>10</v>
      </c>
      <c r="M25" s="45" t="s">
        <v>10</v>
      </c>
      <c r="N25" s="45">
        <v>0</v>
      </c>
      <c r="O25" s="32"/>
      <c r="P25" s="32"/>
    </row>
    <row r="26" spans="1:16" ht="9.75">
      <c r="A26" s="37" t="s">
        <v>25</v>
      </c>
      <c r="B26" s="39">
        <v>54</v>
      </c>
      <c r="C26" s="39">
        <v>14</v>
      </c>
      <c r="D26" s="38">
        <v>15</v>
      </c>
      <c r="E26" s="39">
        <v>25</v>
      </c>
      <c r="F26" s="39" t="s">
        <v>10</v>
      </c>
      <c r="G26" s="38">
        <v>54</v>
      </c>
      <c r="H26" s="39">
        <v>14</v>
      </c>
      <c r="I26" s="39">
        <v>15</v>
      </c>
      <c r="J26" s="38">
        <v>25</v>
      </c>
      <c r="K26" s="39" t="s">
        <v>10</v>
      </c>
      <c r="L26" s="39" t="s">
        <v>10</v>
      </c>
      <c r="M26" s="39" t="s">
        <v>10</v>
      </c>
      <c r="N26" s="39">
        <v>0</v>
      </c>
      <c r="O26" s="32"/>
      <c r="P26" s="32"/>
    </row>
    <row r="27" spans="1:16" ht="9.75">
      <c r="A27" s="40" t="s">
        <v>26</v>
      </c>
      <c r="B27" s="41">
        <v>374</v>
      </c>
      <c r="C27" s="41" t="s">
        <v>10</v>
      </c>
      <c r="D27" s="42">
        <v>313</v>
      </c>
      <c r="E27" s="41">
        <v>61</v>
      </c>
      <c r="F27" s="41" t="s">
        <v>10</v>
      </c>
      <c r="G27" s="42">
        <v>353</v>
      </c>
      <c r="H27" s="41" t="s">
        <v>10</v>
      </c>
      <c r="I27" s="41">
        <v>313</v>
      </c>
      <c r="J27" s="42">
        <v>40</v>
      </c>
      <c r="K27" s="41" t="s">
        <v>10</v>
      </c>
      <c r="L27" s="42">
        <v>21</v>
      </c>
      <c r="M27" s="42">
        <v>21</v>
      </c>
      <c r="N27" s="41">
        <v>0</v>
      </c>
      <c r="O27" s="32"/>
      <c r="P27" s="32"/>
    </row>
    <row r="28" spans="1:16" ht="9.75">
      <c r="A28" s="43" t="s">
        <v>27</v>
      </c>
      <c r="B28" s="44">
        <v>140</v>
      </c>
      <c r="C28" s="44">
        <v>2</v>
      </c>
      <c r="D28" s="44">
        <v>22</v>
      </c>
      <c r="E28" s="45">
        <v>116</v>
      </c>
      <c r="F28" s="45" t="s">
        <v>10</v>
      </c>
      <c r="G28" s="44">
        <v>140</v>
      </c>
      <c r="H28" s="45">
        <v>2</v>
      </c>
      <c r="I28" s="44">
        <v>22</v>
      </c>
      <c r="J28" s="44">
        <v>116</v>
      </c>
      <c r="K28" s="45" t="s">
        <v>10</v>
      </c>
      <c r="L28" s="45" t="s">
        <v>10</v>
      </c>
      <c r="M28" s="45" t="s">
        <v>10</v>
      </c>
      <c r="N28" s="45">
        <v>0</v>
      </c>
      <c r="O28" s="32"/>
      <c r="P28" s="32"/>
    </row>
    <row r="29" spans="1:16" ht="9.75">
      <c r="A29" s="37" t="s">
        <v>28</v>
      </c>
      <c r="B29" s="38">
        <v>516</v>
      </c>
      <c r="C29" s="38">
        <v>133</v>
      </c>
      <c r="D29" s="38">
        <v>148</v>
      </c>
      <c r="E29" s="38">
        <v>223</v>
      </c>
      <c r="F29" s="38">
        <v>12</v>
      </c>
      <c r="G29" s="38">
        <v>455</v>
      </c>
      <c r="H29" s="38">
        <v>133</v>
      </c>
      <c r="I29" s="38">
        <v>148</v>
      </c>
      <c r="J29" s="38">
        <v>162</v>
      </c>
      <c r="K29" s="38">
        <v>12</v>
      </c>
      <c r="L29" s="38">
        <v>61</v>
      </c>
      <c r="M29" s="38">
        <v>61</v>
      </c>
      <c r="N29" s="39">
        <v>0</v>
      </c>
      <c r="O29" s="32"/>
      <c r="P29" s="32"/>
    </row>
    <row r="30" spans="1:16" ht="9.75">
      <c r="A30" s="40" t="s">
        <v>29</v>
      </c>
      <c r="B30" s="42">
        <v>313</v>
      </c>
      <c r="C30" s="42">
        <v>56</v>
      </c>
      <c r="D30" s="42">
        <v>132</v>
      </c>
      <c r="E30" s="42">
        <v>125</v>
      </c>
      <c r="F30" s="41" t="s">
        <v>10</v>
      </c>
      <c r="G30" s="42">
        <v>313</v>
      </c>
      <c r="H30" s="42">
        <v>56</v>
      </c>
      <c r="I30" s="42">
        <v>132</v>
      </c>
      <c r="J30" s="42">
        <v>125</v>
      </c>
      <c r="K30" s="41" t="s">
        <v>10</v>
      </c>
      <c r="L30" s="41" t="s">
        <v>10</v>
      </c>
      <c r="M30" s="41" t="s">
        <v>10</v>
      </c>
      <c r="N30" s="41">
        <v>0</v>
      </c>
      <c r="O30" s="32"/>
      <c r="P30" s="32"/>
    </row>
    <row r="31" spans="1:16" ht="9.75">
      <c r="A31" s="43" t="s">
        <v>30</v>
      </c>
      <c r="B31" s="44">
        <v>425</v>
      </c>
      <c r="C31" s="44">
        <v>118</v>
      </c>
      <c r="D31" s="44">
        <v>130</v>
      </c>
      <c r="E31" s="44">
        <v>177</v>
      </c>
      <c r="F31" s="45" t="s">
        <v>10</v>
      </c>
      <c r="G31" s="44">
        <v>425</v>
      </c>
      <c r="H31" s="44">
        <v>118</v>
      </c>
      <c r="I31" s="44">
        <v>130</v>
      </c>
      <c r="J31" s="44">
        <v>177</v>
      </c>
      <c r="K31" s="45" t="s">
        <v>10</v>
      </c>
      <c r="L31" s="45" t="s">
        <v>10</v>
      </c>
      <c r="M31" s="45" t="s">
        <v>10</v>
      </c>
      <c r="N31" s="45">
        <v>0</v>
      </c>
      <c r="O31" s="32"/>
      <c r="P31" s="32"/>
    </row>
    <row r="32" spans="1:16" ht="11.25" customHeight="1">
      <c r="A32" s="67" t="s">
        <v>72</v>
      </c>
      <c r="B32" s="89"/>
      <c r="C32" s="89"/>
      <c r="D32" s="89"/>
      <c r="E32" s="89"/>
      <c r="F32" s="89"/>
      <c r="G32" s="89"/>
      <c r="H32" s="89"/>
      <c r="I32" s="89"/>
      <c r="J32" s="89"/>
      <c r="K32" s="89"/>
      <c r="L32" s="89"/>
      <c r="M32" s="89"/>
      <c r="N32" s="89"/>
      <c r="O32" s="32"/>
      <c r="P32" s="32"/>
    </row>
    <row r="33" spans="1:16" ht="15.75" customHeight="1">
      <c r="A33" s="90"/>
      <c r="B33" s="90"/>
      <c r="C33" s="90"/>
      <c r="D33" s="90"/>
      <c r="E33" s="90"/>
      <c r="F33" s="90"/>
      <c r="G33" s="90"/>
      <c r="H33" s="90"/>
      <c r="I33" s="90"/>
      <c r="J33" s="90"/>
      <c r="K33" s="90"/>
      <c r="L33" s="90"/>
      <c r="M33" s="90"/>
      <c r="N33" s="90"/>
      <c r="O33" s="32"/>
      <c r="P33" s="32"/>
    </row>
    <row r="34" spans="1:16" ht="15" customHeight="1">
      <c r="A34" s="84" t="s">
        <v>69</v>
      </c>
      <c r="B34" s="84"/>
      <c r="C34" s="84"/>
      <c r="D34" s="84"/>
      <c r="E34" s="84"/>
      <c r="F34" s="84"/>
      <c r="G34" s="84"/>
      <c r="H34" s="84"/>
      <c r="I34" s="84"/>
      <c r="J34" s="84"/>
      <c r="K34" s="84"/>
      <c r="L34" s="84"/>
      <c r="M34" s="84"/>
      <c r="N34" s="84"/>
      <c r="O34" s="32"/>
      <c r="P34" s="32"/>
    </row>
    <row r="35" spans="1:16" ht="9.75">
      <c r="A35" s="99" t="s">
        <v>80</v>
      </c>
      <c r="B35" s="79"/>
      <c r="C35" s="79"/>
      <c r="D35" s="79"/>
      <c r="E35" s="79"/>
      <c r="F35" s="79"/>
      <c r="G35" s="79"/>
      <c r="H35" s="79"/>
      <c r="I35" s="79"/>
      <c r="J35" s="79"/>
      <c r="K35" s="79"/>
      <c r="L35" s="79"/>
      <c r="M35" s="79"/>
      <c r="N35" s="79"/>
      <c r="O35" s="32"/>
      <c r="P35" s="32"/>
    </row>
    <row r="36" spans="1:16" ht="9.75">
      <c r="A36" s="32"/>
      <c r="B36" s="32"/>
      <c r="C36" s="32"/>
      <c r="D36" s="32"/>
      <c r="E36" s="32"/>
      <c r="F36" s="32"/>
      <c r="G36" s="32"/>
      <c r="H36" s="32"/>
      <c r="I36" s="32"/>
      <c r="J36" s="32"/>
      <c r="K36" s="32"/>
      <c r="L36" s="32"/>
      <c r="M36" s="32"/>
      <c r="N36" s="32"/>
      <c r="O36" s="32"/>
      <c r="P36" s="32"/>
    </row>
    <row r="37" spans="1:16" ht="9.75">
      <c r="A37" s="32"/>
      <c r="B37" s="32"/>
      <c r="C37" s="32"/>
      <c r="D37" s="32"/>
      <c r="E37" s="32"/>
      <c r="F37" s="32"/>
      <c r="G37" s="32"/>
      <c r="H37" s="32"/>
      <c r="I37" s="32"/>
      <c r="J37" s="32"/>
      <c r="K37" s="32"/>
      <c r="L37" s="32"/>
      <c r="M37" s="32"/>
      <c r="N37" s="32"/>
      <c r="O37" s="32"/>
      <c r="P37" s="32"/>
    </row>
    <row r="38" spans="1:16" ht="9.75">
      <c r="A38" s="32"/>
      <c r="B38" s="32"/>
      <c r="C38" s="32"/>
      <c r="D38" s="32"/>
      <c r="E38" s="32"/>
      <c r="F38" s="32"/>
      <c r="G38" s="32"/>
      <c r="H38" s="32"/>
      <c r="I38" s="32"/>
      <c r="J38" s="32"/>
      <c r="K38" s="32"/>
      <c r="L38" s="32"/>
      <c r="M38" s="32"/>
      <c r="N38" s="32"/>
      <c r="O38" s="32"/>
      <c r="P38" s="32"/>
    </row>
    <row r="39" spans="1:16" ht="9.75">
      <c r="A39" s="32"/>
      <c r="B39" s="32"/>
      <c r="C39" s="32"/>
      <c r="D39" s="32"/>
      <c r="E39" s="32"/>
      <c r="F39" s="32"/>
      <c r="G39" s="32"/>
      <c r="H39" s="32"/>
      <c r="I39" s="32"/>
      <c r="J39" s="32"/>
      <c r="K39" s="32"/>
      <c r="L39" s="32"/>
      <c r="M39" s="32"/>
      <c r="N39" s="32"/>
      <c r="O39" s="32"/>
      <c r="P39" s="32"/>
    </row>
  </sheetData>
  <sheetProtection/>
  <mergeCells count="28">
    <mergeCell ref="A34:N34"/>
    <mergeCell ref="A35:N35"/>
    <mergeCell ref="E8:E9"/>
    <mergeCell ref="H8:H9"/>
    <mergeCell ref="I8:I9"/>
    <mergeCell ref="J8:J9"/>
    <mergeCell ref="M8:M9"/>
    <mergeCell ref="A32:N33"/>
    <mergeCell ref="H6:K6"/>
    <mergeCell ref="L6:L9"/>
    <mergeCell ref="M6:N6"/>
    <mergeCell ref="C7:E7"/>
    <mergeCell ref="F7:F9"/>
    <mergeCell ref="H7:J7"/>
    <mergeCell ref="K7:K9"/>
    <mergeCell ref="N7:N9"/>
    <mergeCell ref="C8:C9"/>
    <mergeCell ref="D8:D9"/>
    <mergeCell ref="B1:N1"/>
    <mergeCell ref="A3:N3"/>
    <mergeCell ref="A4:A9"/>
    <mergeCell ref="B4:F5"/>
    <mergeCell ref="G4:N4"/>
    <mergeCell ref="G5:K5"/>
    <mergeCell ref="L5:N5"/>
    <mergeCell ref="B6:B9"/>
    <mergeCell ref="C6:F6"/>
    <mergeCell ref="G6:G9"/>
  </mergeCells>
  <printOptions/>
  <pageMargins left="0.5905511811023623" right="0.5905511811023623" top="0.7874015748031497" bottom="0.7874015748031497" header="0.3937007874015748" footer="0"/>
  <pageSetup horizontalDpi="1200" verticalDpi="1200" orientation="landscape" paperSize="9" r:id="rId2"/>
  <headerFooter alignWithMargins="0">
    <oddHeader>&amp;R&amp;P de &amp;N</oddHeader>
  </headerFooter>
  <drawing r:id="rId1"/>
</worksheet>
</file>

<file path=xl/worksheets/sheet18.xml><?xml version="1.0" encoding="utf-8"?>
<worksheet xmlns="http://schemas.openxmlformats.org/spreadsheetml/2006/main" xmlns:r="http://schemas.openxmlformats.org/officeDocument/2006/relationships">
  <dimension ref="A1:P39"/>
  <sheetViews>
    <sheetView zoomScalePageLayoutView="0" workbookViewId="0" topLeftCell="A1">
      <selection activeCell="J24" sqref="J24"/>
    </sheetView>
  </sheetViews>
  <sheetFormatPr defaultColWidth="9.57421875" defaultRowHeight="12.75"/>
  <cols>
    <col min="1" max="1" width="13.8515625" style="33" customWidth="1"/>
    <col min="2" max="2" width="7.421875" style="33" customWidth="1"/>
    <col min="3" max="3" width="8.421875" style="33" customWidth="1"/>
    <col min="4" max="5" width="9.57421875" style="33" customWidth="1"/>
    <col min="6" max="7" width="7.8515625" style="33" customWidth="1"/>
    <col min="8" max="8" width="8.421875" style="33" customWidth="1"/>
    <col min="9" max="10" width="9.57421875" style="33" customWidth="1"/>
    <col min="11" max="11" width="7.8515625" style="33" customWidth="1"/>
    <col min="12" max="12" width="6.7109375" style="33" customWidth="1"/>
    <col min="13" max="13" width="9.421875" style="33" customWidth="1"/>
    <col min="14" max="14" width="9.140625" style="33" customWidth="1"/>
    <col min="15" max="16384" width="9.57421875" style="33" customWidth="1"/>
  </cols>
  <sheetData>
    <row r="1" spans="1:16" s="1" customFormat="1" ht="61.5" customHeight="1" thickBot="1">
      <c r="A1" s="18"/>
      <c r="B1" s="70" t="s">
        <v>82</v>
      </c>
      <c r="C1" s="71"/>
      <c r="D1" s="71"/>
      <c r="E1" s="71"/>
      <c r="F1" s="71"/>
      <c r="G1" s="71"/>
      <c r="H1" s="71"/>
      <c r="I1" s="71"/>
      <c r="J1" s="71"/>
      <c r="K1" s="71"/>
      <c r="L1" s="71"/>
      <c r="M1" s="71"/>
      <c r="N1" s="71"/>
      <c r="O1" s="32"/>
      <c r="P1" s="32"/>
    </row>
    <row r="2" spans="1:16" ht="9.75">
      <c r="A2" s="32"/>
      <c r="B2" s="32"/>
      <c r="C2" s="32"/>
      <c r="D2" s="32"/>
      <c r="E2" s="32"/>
      <c r="F2" s="32"/>
      <c r="G2" s="32"/>
      <c r="H2" s="32"/>
      <c r="I2" s="32"/>
      <c r="J2" s="32"/>
      <c r="K2" s="32"/>
      <c r="L2" s="32"/>
      <c r="M2" s="19"/>
      <c r="N2" s="32"/>
      <c r="O2" s="32"/>
      <c r="P2" s="32"/>
    </row>
    <row r="3" spans="1:16" ht="11.25">
      <c r="A3" s="97" t="s">
        <v>32</v>
      </c>
      <c r="B3" s="98"/>
      <c r="C3" s="98"/>
      <c r="D3" s="98"/>
      <c r="E3" s="98"/>
      <c r="F3" s="98"/>
      <c r="G3" s="98"/>
      <c r="H3" s="98"/>
      <c r="I3" s="98"/>
      <c r="J3" s="98"/>
      <c r="K3" s="98"/>
      <c r="L3" s="98"/>
      <c r="M3" s="98"/>
      <c r="N3" s="98"/>
      <c r="O3" s="32"/>
      <c r="P3" s="32"/>
    </row>
    <row r="4" spans="1:16" ht="9.75">
      <c r="A4" s="94" t="s">
        <v>0</v>
      </c>
      <c r="B4" s="94" t="s">
        <v>1</v>
      </c>
      <c r="C4" s="94"/>
      <c r="D4" s="94"/>
      <c r="E4" s="94"/>
      <c r="F4" s="94"/>
      <c r="G4" s="94" t="s">
        <v>2</v>
      </c>
      <c r="H4" s="94"/>
      <c r="I4" s="94"/>
      <c r="J4" s="94"/>
      <c r="K4" s="94"/>
      <c r="L4" s="94"/>
      <c r="M4" s="94"/>
      <c r="N4" s="94"/>
      <c r="O4" s="32"/>
      <c r="P4" s="32"/>
    </row>
    <row r="5" spans="1:16" ht="9.75">
      <c r="A5" s="94"/>
      <c r="B5" s="94"/>
      <c r="C5" s="94"/>
      <c r="D5" s="94"/>
      <c r="E5" s="94"/>
      <c r="F5" s="94"/>
      <c r="G5" s="94" t="s">
        <v>3</v>
      </c>
      <c r="H5" s="94"/>
      <c r="I5" s="94"/>
      <c r="J5" s="94"/>
      <c r="K5" s="94"/>
      <c r="L5" s="94" t="s">
        <v>4</v>
      </c>
      <c r="M5" s="94"/>
      <c r="N5" s="94"/>
      <c r="O5" s="32"/>
      <c r="P5" s="32"/>
    </row>
    <row r="6" spans="1:16" ht="9.75">
      <c r="A6" s="94"/>
      <c r="B6" s="94" t="s">
        <v>1</v>
      </c>
      <c r="C6" s="94" t="s">
        <v>31</v>
      </c>
      <c r="D6" s="94"/>
      <c r="E6" s="94"/>
      <c r="F6" s="94"/>
      <c r="G6" s="94" t="s">
        <v>1</v>
      </c>
      <c r="H6" s="94" t="s">
        <v>31</v>
      </c>
      <c r="I6" s="94"/>
      <c r="J6" s="94"/>
      <c r="K6" s="94"/>
      <c r="L6" s="91" t="s">
        <v>1</v>
      </c>
      <c r="M6" s="95" t="s">
        <v>31</v>
      </c>
      <c r="N6" s="96"/>
      <c r="O6" s="32"/>
      <c r="P6" s="32"/>
    </row>
    <row r="7" spans="1:16" ht="12.75" customHeight="1">
      <c r="A7" s="94"/>
      <c r="B7" s="94"/>
      <c r="C7" s="94" t="s">
        <v>5</v>
      </c>
      <c r="D7" s="94"/>
      <c r="E7" s="94"/>
      <c r="F7" s="91" t="s">
        <v>33</v>
      </c>
      <c r="G7" s="94"/>
      <c r="H7" s="94" t="s">
        <v>5</v>
      </c>
      <c r="I7" s="94"/>
      <c r="J7" s="94"/>
      <c r="K7" s="91" t="s">
        <v>33</v>
      </c>
      <c r="L7" s="93"/>
      <c r="M7" s="46" t="s">
        <v>5</v>
      </c>
      <c r="N7" s="91" t="s">
        <v>33</v>
      </c>
      <c r="O7" s="32"/>
      <c r="P7" s="32"/>
    </row>
    <row r="8" spans="1:16" ht="11.25" customHeight="1">
      <c r="A8" s="94"/>
      <c r="B8" s="94"/>
      <c r="C8" s="91" t="s">
        <v>6</v>
      </c>
      <c r="D8" s="91" t="s">
        <v>7</v>
      </c>
      <c r="E8" s="91" t="s">
        <v>34</v>
      </c>
      <c r="F8" s="93"/>
      <c r="G8" s="94"/>
      <c r="H8" s="91" t="s">
        <v>6</v>
      </c>
      <c r="I8" s="91" t="s">
        <v>7</v>
      </c>
      <c r="J8" s="91" t="s">
        <v>34</v>
      </c>
      <c r="K8" s="93"/>
      <c r="L8" s="93"/>
      <c r="M8" s="91" t="s">
        <v>34</v>
      </c>
      <c r="N8" s="93"/>
      <c r="O8" s="32"/>
      <c r="P8" s="32"/>
    </row>
    <row r="9" spans="1:16" ht="18" customHeight="1">
      <c r="A9" s="94"/>
      <c r="B9" s="94"/>
      <c r="C9" s="92"/>
      <c r="D9" s="92"/>
      <c r="E9" s="92"/>
      <c r="F9" s="92"/>
      <c r="G9" s="94"/>
      <c r="H9" s="92"/>
      <c r="I9" s="92"/>
      <c r="J9" s="92"/>
      <c r="K9" s="92"/>
      <c r="L9" s="92"/>
      <c r="M9" s="92"/>
      <c r="N9" s="92"/>
      <c r="O9" s="32"/>
      <c r="P9" s="32"/>
    </row>
    <row r="10" spans="1:16" ht="9.75">
      <c r="A10" s="4" t="s">
        <v>8</v>
      </c>
      <c r="B10" s="35">
        <v>5283</v>
      </c>
      <c r="C10" s="35">
        <v>789</v>
      </c>
      <c r="D10" s="35">
        <v>1408</v>
      </c>
      <c r="E10" s="35">
        <v>2931</v>
      </c>
      <c r="F10" s="35">
        <v>155.00000000000003</v>
      </c>
      <c r="G10" s="35">
        <v>5062</v>
      </c>
      <c r="H10" s="35">
        <v>789</v>
      </c>
      <c r="I10" s="35">
        <v>1408</v>
      </c>
      <c r="J10" s="35">
        <v>2710</v>
      </c>
      <c r="K10" s="35">
        <v>155.00000000000003</v>
      </c>
      <c r="L10" s="35">
        <v>221</v>
      </c>
      <c r="M10" s="35">
        <v>221</v>
      </c>
      <c r="N10" s="35">
        <v>0</v>
      </c>
      <c r="O10" s="32"/>
      <c r="P10" s="32"/>
    </row>
    <row r="11" spans="1:16" ht="9.75">
      <c r="A11" s="37" t="s">
        <v>9</v>
      </c>
      <c r="B11" s="38">
        <v>532</v>
      </c>
      <c r="C11" s="38">
        <v>65</v>
      </c>
      <c r="D11" s="38">
        <v>133</v>
      </c>
      <c r="E11" s="38">
        <v>329</v>
      </c>
      <c r="F11" s="38">
        <v>5</v>
      </c>
      <c r="G11" s="38">
        <v>532</v>
      </c>
      <c r="H11" s="38">
        <v>65</v>
      </c>
      <c r="I11" s="38">
        <v>133</v>
      </c>
      <c r="J11" s="38">
        <v>329</v>
      </c>
      <c r="K11" s="38">
        <v>5</v>
      </c>
      <c r="L11" s="39">
        <v>0</v>
      </c>
      <c r="M11" s="39">
        <v>0</v>
      </c>
      <c r="N11" s="39">
        <v>0</v>
      </c>
      <c r="O11" s="32"/>
      <c r="P11" s="32"/>
    </row>
    <row r="12" spans="1:16" ht="9.75">
      <c r="A12" s="40" t="s">
        <v>11</v>
      </c>
      <c r="B12" s="42">
        <v>278</v>
      </c>
      <c r="C12" s="42">
        <v>0</v>
      </c>
      <c r="D12" s="42">
        <v>90</v>
      </c>
      <c r="E12" s="41">
        <v>187</v>
      </c>
      <c r="F12" s="41">
        <v>1</v>
      </c>
      <c r="G12" s="42">
        <v>278</v>
      </c>
      <c r="H12" s="41">
        <v>0</v>
      </c>
      <c r="I12" s="42">
        <v>90</v>
      </c>
      <c r="J12" s="42">
        <v>187</v>
      </c>
      <c r="K12" s="41">
        <v>1</v>
      </c>
      <c r="L12" s="41">
        <v>0</v>
      </c>
      <c r="M12" s="41">
        <v>0</v>
      </c>
      <c r="N12" s="41">
        <v>0</v>
      </c>
      <c r="O12" s="32"/>
      <c r="P12" s="32"/>
    </row>
    <row r="13" spans="1:16" ht="9.75">
      <c r="A13" s="43" t="s">
        <v>12</v>
      </c>
      <c r="B13" s="44">
        <v>245</v>
      </c>
      <c r="C13" s="45">
        <v>0</v>
      </c>
      <c r="D13" s="44">
        <v>31</v>
      </c>
      <c r="E13" s="44">
        <v>201</v>
      </c>
      <c r="F13" s="44">
        <v>13</v>
      </c>
      <c r="G13" s="44">
        <v>245</v>
      </c>
      <c r="H13" s="45">
        <v>0</v>
      </c>
      <c r="I13" s="44">
        <v>31</v>
      </c>
      <c r="J13" s="44">
        <v>201</v>
      </c>
      <c r="K13" s="44">
        <v>13</v>
      </c>
      <c r="L13" s="45">
        <v>0</v>
      </c>
      <c r="M13" s="45">
        <v>0</v>
      </c>
      <c r="N13" s="45">
        <v>0</v>
      </c>
      <c r="O13" s="32"/>
      <c r="P13" s="32"/>
    </row>
    <row r="14" spans="1:16" ht="9.75">
      <c r="A14" s="37" t="s">
        <v>13</v>
      </c>
      <c r="B14" s="38">
        <v>250</v>
      </c>
      <c r="C14" s="38">
        <v>65</v>
      </c>
      <c r="D14" s="38">
        <v>123</v>
      </c>
      <c r="E14" s="38">
        <v>58</v>
      </c>
      <c r="F14" s="38">
        <v>4</v>
      </c>
      <c r="G14" s="38">
        <v>250</v>
      </c>
      <c r="H14" s="38">
        <v>65</v>
      </c>
      <c r="I14" s="38">
        <v>123</v>
      </c>
      <c r="J14" s="38">
        <v>58</v>
      </c>
      <c r="K14" s="38">
        <v>4</v>
      </c>
      <c r="L14" s="39">
        <v>0</v>
      </c>
      <c r="M14" s="39">
        <v>0</v>
      </c>
      <c r="N14" s="39">
        <v>0</v>
      </c>
      <c r="O14" s="32"/>
      <c r="P14" s="32"/>
    </row>
    <row r="15" spans="1:16" ht="9.75">
      <c r="A15" s="40" t="s">
        <v>14</v>
      </c>
      <c r="B15" s="42">
        <v>478</v>
      </c>
      <c r="C15" s="42">
        <v>151</v>
      </c>
      <c r="D15" s="42">
        <v>64</v>
      </c>
      <c r="E15" s="42">
        <v>263</v>
      </c>
      <c r="F15" s="42">
        <v>0</v>
      </c>
      <c r="G15" s="42">
        <v>448</v>
      </c>
      <c r="H15" s="42">
        <v>151</v>
      </c>
      <c r="I15" s="42">
        <v>64</v>
      </c>
      <c r="J15" s="42">
        <v>233</v>
      </c>
      <c r="K15" s="42" t="s">
        <v>39</v>
      </c>
      <c r="L15" s="42">
        <v>30</v>
      </c>
      <c r="M15" s="42">
        <v>30</v>
      </c>
      <c r="N15" s="41">
        <v>0</v>
      </c>
      <c r="O15" s="32"/>
      <c r="P15" s="32"/>
    </row>
    <row r="16" spans="1:16" ht="9.75">
      <c r="A16" s="43" t="s">
        <v>15</v>
      </c>
      <c r="B16" s="44">
        <v>223</v>
      </c>
      <c r="C16" s="44">
        <v>20</v>
      </c>
      <c r="D16" s="44">
        <v>19</v>
      </c>
      <c r="E16" s="44">
        <v>155</v>
      </c>
      <c r="F16" s="44">
        <v>29</v>
      </c>
      <c r="G16" s="44">
        <v>223</v>
      </c>
      <c r="H16" s="44">
        <v>20</v>
      </c>
      <c r="I16" s="44">
        <v>19</v>
      </c>
      <c r="J16" s="44">
        <v>155</v>
      </c>
      <c r="K16" s="44">
        <v>29</v>
      </c>
      <c r="L16" s="45">
        <v>0</v>
      </c>
      <c r="M16" s="45">
        <v>0</v>
      </c>
      <c r="N16" s="45">
        <v>0</v>
      </c>
      <c r="O16" s="32"/>
      <c r="P16" s="32"/>
    </row>
    <row r="17" spans="1:16" ht="9.75">
      <c r="A17" s="37" t="s">
        <v>16</v>
      </c>
      <c r="B17" s="39">
        <v>199</v>
      </c>
      <c r="C17" s="39">
        <v>39</v>
      </c>
      <c r="D17" s="38">
        <v>28</v>
      </c>
      <c r="E17" s="38">
        <v>128</v>
      </c>
      <c r="F17" s="39">
        <v>4</v>
      </c>
      <c r="G17" s="38">
        <v>199</v>
      </c>
      <c r="H17" s="38">
        <v>39</v>
      </c>
      <c r="I17" s="39">
        <v>28</v>
      </c>
      <c r="J17" s="38">
        <v>128</v>
      </c>
      <c r="K17" s="38">
        <v>4</v>
      </c>
      <c r="L17" s="39">
        <v>0</v>
      </c>
      <c r="M17" s="39">
        <v>0</v>
      </c>
      <c r="N17" s="39">
        <v>0</v>
      </c>
      <c r="O17" s="32"/>
      <c r="P17" s="32"/>
    </row>
    <row r="18" spans="1:16" ht="9.75">
      <c r="A18" s="40" t="s">
        <v>17</v>
      </c>
      <c r="B18" s="42">
        <v>119</v>
      </c>
      <c r="C18" s="42">
        <v>28</v>
      </c>
      <c r="D18" s="42">
        <v>10</v>
      </c>
      <c r="E18" s="42">
        <v>77</v>
      </c>
      <c r="F18" s="42">
        <v>4</v>
      </c>
      <c r="G18" s="42">
        <v>119</v>
      </c>
      <c r="H18" s="42">
        <v>28</v>
      </c>
      <c r="I18" s="42">
        <v>10</v>
      </c>
      <c r="J18" s="42">
        <v>77</v>
      </c>
      <c r="K18" s="42">
        <v>4</v>
      </c>
      <c r="L18" s="41">
        <v>0</v>
      </c>
      <c r="M18" s="41">
        <v>0</v>
      </c>
      <c r="N18" s="41">
        <v>0</v>
      </c>
      <c r="O18" s="32"/>
      <c r="P18" s="32"/>
    </row>
    <row r="19" spans="1:16" ht="9.75">
      <c r="A19" s="43" t="s">
        <v>18</v>
      </c>
      <c r="B19" s="44">
        <v>159</v>
      </c>
      <c r="C19" s="44">
        <v>8</v>
      </c>
      <c r="D19" s="44">
        <v>24</v>
      </c>
      <c r="E19" s="44">
        <v>125</v>
      </c>
      <c r="F19" s="44">
        <v>2</v>
      </c>
      <c r="G19" s="44">
        <v>115</v>
      </c>
      <c r="H19" s="44">
        <v>8</v>
      </c>
      <c r="I19" s="44">
        <v>24</v>
      </c>
      <c r="J19" s="44">
        <v>81</v>
      </c>
      <c r="K19" s="44">
        <v>2</v>
      </c>
      <c r="L19" s="45">
        <v>44</v>
      </c>
      <c r="M19" s="45">
        <v>44</v>
      </c>
      <c r="N19" s="45">
        <v>0</v>
      </c>
      <c r="O19" s="32"/>
      <c r="P19" s="32"/>
    </row>
    <row r="20" spans="1:16" ht="9.75">
      <c r="A20" s="37" t="s">
        <v>19</v>
      </c>
      <c r="B20" s="39">
        <v>103</v>
      </c>
      <c r="C20" s="39">
        <v>0</v>
      </c>
      <c r="D20" s="39">
        <v>0</v>
      </c>
      <c r="E20" s="39">
        <v>92</v>
      </c>
      <c r="F20" s="39">
        <v>11</v>
      </c>
      <c r="G20" s="38">
        <v>103</v>
      </c>
      <c r="H20" s="39">
        <v>0</v>
      </c>
      <c r="I20" s="39">
        <v>0</v>
      </c>
      <c r="J20" s="38">
        <v>92</v>
      </c>
      <c r="K20" s="38">
        <v>11</v>
      </c>
      <c r="L20" s="39">
        <v>0</v>
      </c>
      <c r="M20" s="39">
        <v>0</v>
      </c>
      <c r="N20" s="39">
        <v>0</v>
      </c>
      <c r="O20" s="32"/>
      <c r="P20" s="32"/>
    </row>
    <row r="21" spans="1:16" ht="9.75">
      <c r="A21" s="40" t="s">
        <v>20</v>
      </c>
      <c r="B21" s="41">
        <v>165</v>
      </c>
      <c r="C21" s="41">
        <v>26</v>
      </c>
      <c r="D21" s="41">
        <v>0</v>
      </c>
      <c r="E21" s="41">
        <v>139</v>
      </c>
      <c r="F21" s="41">
        <v>0</v>
      </c>
      <c r="G21" s="42">
        <v>99</v>
      </c>
      <c r="H21" s="41">
        <v>26</v>
      </c>
      <c r="I21" s="41">
        <v>0</v>
      </c>
      <c r="J21" s="42">
        <v>73</v>
      </c>
      <c r="K21" s="41" t="s">
        <v>39</v>
      </c>
      <c r="L21" s="42">
        <v>66</v>
      </c>
      <c r="M21" s="42">
        <v>66</v>
      </c>
      <c r="N21" s="41">
        <v>0</v>
      </c>
      <c r="O21" s="32"/>
      <c r="P21" s="32"/>
    </row>
    <row r="22" spans="1:16" ht="9.75">
      <c r="A22" s="43" t="s">
        <v>21</v>
      </c>
      <c r="B22" s="44">
        <v>305</v>
      </c>
      <c r="C22" s="45">
        <v>103</v>
      </c>
      <c r="D22" s="45">
        <v>0</v>
      </c>
      <c r="E22" s="44">
        <v>150</v>
      </c>
      <c r="F22" s="44">
        <v>52</v>
      </c>
      <c r="G22" s="44">
        <v>305</v>
      </c>
      <c r="H22" s="45">
        <v>103</v>
      </c>
      <c r="I22" s="45">
        <v>0</v>
      </c>
      <c r="J22" s="44">
        <v>150</v>
      </c>
      <c r="K22" s="44">
        <v>52</v>
      </c>
      <c r="L22" s="45">
        <v>0</v>
      </c>
      <c r="M22" s="45">
        <v>0</v>
      </c>
      <c r="N22" s="45">
        <v>0</v>
      </c>
      <c r="O22" s="32"/>
      <c r="P22" s="32"/>
    </row>
    <row r="23" spans="1:16" ht="9.75">
      <c r="A23" s="37" t="s">
        <v>22</v>
      </c>
      <c r="B23" s="39">
        <v>156</v>
      </c>
      <c r="C23" s="39">
        <v>13</v>
      </c>
      <c r="D23" s="38">
        <v>41</v>
      </c>
      <c r="E23" s="39">
        <v>102</v>
      </c>
      <c r="F23" s="39">
        <v>0</v>
      </c>
      <c r="G23" s="38">
        <v>156</v>
      </c>
      <c r="H23" s="39">
        <v>13</v>
      </c>
      <c r="I23" s="39">
        <v>41</v>
      </c>
      <c r="J23" s="38">
        <v>102</v>
      </c>
      <c r="K23" s="39" t="s">
        <v>39</v>
      </c>
      <c r="L23" s="39">
        <v>0</v>
      </c>
      <c r="M23" s="39">
        <v>0</v>
      </c>
      <c r="N23" s="39">
        <v>0</v>
      </c>
      <c r="O23" s="32"/>
      <c r="P23" s="32"/>
    </row>
    <row r="24" spans="1:16" ht="9.75">
      <c r="A24" s="40" t="s">
        <v>23</v>
      </c>
      <c r="B24" s="42">
        <v>128</v>
      </c>
      <c r="C24" s="42">
        <v>21</v>
      </c>
      <c r="D24" s="42">
        <v>35</v>
      </c>
      <c r="E24" s="42">
        <v>72</v>
      </c>
      <c r="F24" s="41">
        <v>0</v>
      </c>
      <c r="G24" s="42">
        <v>128</v>
      </c>
      <c r="H24" s="42">
        <v>21</v>
      </c>
      <c r="I24" s="42">
        <v>35</v>
      </c>
      <c r="J24" s="42">
        <v>72</v>
      </c>
      <c r="K24" s="41" t="s">
        <v>39</v>
      </c>
      <c r="L24" s="41">
        <v>0</v>
      </c>
      <c r="M24" s="41">
        <v>0</v>
      </c>
      <c r="N24" s="41">
        <v>0</v>
      </c>
      <c r="O24" s="32"/>
      <c r="P24" s="32"/>
    </row>
    <row r="25" spans="1:16" ht="9.75">
      <c r="A25" s="43" t="s">
        <v>24</v>
      </c>
      <c r="B25" s="44">
        <v>63</v>
      </c>
      <c r="C25" s="44">
        <v>8</v>
      </c>
      <c r="D25" s="45">
        <v>0</v>
      </c>
      <c r="E25" s="44">
        <v>55</v>
      </c>
      <c r="F25" s="44">
        <v>0</v>
      </c>
      <c r="G25" s="44">
        <v>63</v>
      </c>
      <c r="H25" s="44">
        <v>8</v>
      </c>
      <c r="I25" s="45">
        <v>0</v>
      </c>
      <c r="J25" s="44">
        <v>55</v>
      </c>
      <c r="K25" s="45" t="s">
        <v>39</v>
      </c>
      <c r="L25" s="45">
        <v>0</v>
      </c>
      <c r="M25" s="45">
        <v>0</v>
      </c>
      <c r="N25" s="45">
        <v>0</v>
      </c>
      <c r="O25" s="32"/>
      <c r="P25" s="32"/>
    </row>
    <row r="26" spans="1:16" ht="9.75">
      <c r="A26" s="37" t="s">
        <v>25</v>
      </c>
      <c r="B26" s="39">
        <v>63</v>
      </c>
      <c r="C26" s="39">
        <v>13</v>
      </c>
      <c r="D26" s="38">
        <v>16</v>
      </c>
      <c r="E26" s="39">
        <v>34</v>
      </c>
      <c r="F26" s="39">
        <v>0</v>
      </c>
      <c r="G26" s="38">
        <v>63</v>
      </c>
      <c r="H26" s="39">
        <v>13</v>
      </c>
      <c r="I26" s="39">
        <v>16</v>
      </c>
      <c r="J26" s="38">
        <v>34</v>
      </c>
      <c r="K26" s="39" t="s">
        <v>39</v>
      </c>
      <c r="L26" s="39">
        <v>0</v>
      </c>
      <c r="M26" s="39">
        <v>0</v>
      </c>
      <c r="N26" s="39">
        <v>0</v>
      </c>
      <c r="O26" s="32"/>
      <c r="P26" s="32"/>
    </row>
    <row r="27" spans="1:16" ht="9.75">
      <c r="A27" s="40" t="s">
        <v>26</v>
      </c>
      <c r="B27" s="41">
        <v>373</v>
      </c>
      <c r="C27" s="41">
        <v>0</v>
      </c>
      <c r="D27" s="42">
        <v>303</v>
      </c>
      <c r="E27" s="41">
        <v>70</v>
      </c>
      <c r="F27" s="41">
        <v>0</v>
      </c>
      <c r="G27" s="42">
        <v>352</v>
      </c>
      <c r="H27" s="41">
        <v>0</v>
      </c>
      <c r="I27" s="41">
        <v>303</v>
      </c>
      <c r="J27" s="42">
        <v>49</v>
      </c>
      <c r="K27" s="41" t="s">
        <v>39</v>
      </c>
      <c r="L27" s="42">
        <v>21</v>
      </c>
      <c r="M27" s="42">
        <v>21</v>
      </c>
      <c r="N27" s="41">
        <v>0</v>
      </c>
      <c r="O27" s="32"/>
      <c r="P27" s="32"/>
    </row>
    <row r="28" spans="1:16" ht="9.75">
      <c r="A28" s="43" t="s">
        <v>27</v>
      </c>
      <c r="B28" s="44">
        <v>121</v>
      </c>
      <c r="C28" s="44">
        <v>6</v>
      </c>
      <c r="D28" s="44">
        <v>30</v>
      </c>
      <c r="E28" s="45">
        <v>85</v>
      </c>
      <c r="F28" s="45">
        <v>0</v>
      </c>
      <c r="G28" s="44">
        <v>121</v>
      </c>
      <c r="H28" s="45">
        <v>6</v>
      </c>
      <c r="I28" s="44">
        <v>30</v>
      </c>
      <c r="J28" s="44">
        <v>85</v>
      </c>
      <c r="K28" s="45" t="s">
        <v>39</v>
      </c>
      <c r="L28" s="45">
        <v>0</v>
      </c>
      <c r="M28" s="45">
        <v>0</v>
      </c>
      <c r="N28" s="45">
        <v>0</v>
      </c>
      <c r="O28" s="32"/>
      <c r="P28" s="32"/>
    </row>
    <row r="29" spans="1:16" ht="9.75">
      <c r="A29" s="37" t="s">
        <v>28</v>
      </c>
      <c r="B29" s="38">
        <v>507</v>
      </c>
      <c r="C29" s="38">
        <v>104</v>
      </c>
      <c r="D29" s="38">
        <v>158</v>
      </c>
      <c r="E29" s="38">
        <v>235</v>
      </c>
      <c r="F29" s="38">
        <v>10</v>
      </c>
      <c r="G29" s="38">
        <v>447</v>
      </c>
      <c r="H29" s="38">
        <v>104</v>
      </c>
      <c r="I29" s="38">
        <v>158</v>
      </c>
      <c r="J29" s="38">
        <v>175</v>
      </c>
      <c r="K29" s="38">
        <v>10</v>
      </c>
      <c r="L29" s="38">
        <v>60</v>
      </c>
      <c r="M29" s="38">
        <v>60</v>
      </c>
      <c r="N29" s="39">
        <v>0</v>
      </c>
      <c r="O29" s="32"/>
      <c r="P29" s="32"/>
    </row>
    <row r="30" spans="1:16" ht="9.75">
      <c r="A30" s="40" t="s">
        <v>29</v>
      </c>
      <c r="B30" s="42">
        <v>326</v>
      </c>
      <c r="C30" s="42">
        <v>52</v>
      </c>
      <c r="D30" s="42">
        <v>136</v>
      </c>
      <c r="E30" s="42">
        <v>118</v>
      </c>
      <c r="F30" s="41">
        <v>20</v>
      </c>
      <c r="G30" s="42">
        <v>326</v>
      </c>
      <c r="H30" s="42">
        <v>52</v>
      </c>
      <c r="I30" s="42">
        <v>136</v>
      </c>
      <c r="J30" s="42">
        <v>118</v>
      </c>
      <c r="K30" s="41">
        <v>20</v>
      </c>
      <c r="L30" s="41">
        <v>0</v>
      </c>
      <c r="M30" s="41">
        <v>0</v>
      </c>
      <c r="N30" s="41">
        <v>0</v>
      </c>
      <c r="O30" s="32"/>
      <c r="P30" s="32"/>
    </row>
    <row r="31" spans="1:16" ht="9.75">
      <c r="A31" s="43" t="s">
        <v>30</v>
      </c>
      <c r="B31" s="44">
        <v>490</v>
      </c>
      <c r="C31" s="44">
        <v>67</v>
      </c>
      <c r="D31" s="44">
        <v>167</v>
      </c>
      <c r="E31" s="44">
        <v>256</v>
      </c>
      <c r="F31" s="45">
        <v>0</v>
      </c>
      <c r="G31" s="44">
        <v>490</v>
      </c>
      <c r="H31" s="44">
        <v>67</v>
      </c>
      <c r="I31" s="44">
        <v>167</v>
      </c>
      <c r="J31" s="44">
        <v>256</v>
      </c>
      <c r="K31" s="45" t="s">
        <v>39</v>
      </c>
      <c r="L31" s="45">
        <v>0</v>
      </c>
      <c r="M31" s="45">
        <v>0</v>
      </c>
      <c r="N31" s="45">
        <v>0</v>
      </c>
      <c r="O31" s="32"/>
      <c r="P31" s="32"/>
    </row>
    <row r="32" spans="1:16" ht="11.25" customHeight="1">
      <c r="A32" s="67" t="s">
        <v>72</v>
      </c>
      <c r="B32" s="89"/>
      <c r="C32" s="89"/>
      <c r="D32" s="89"/>
      <c r="E32" s="89"/>
      <c r="F32" s="89"/>
      <c r="G32" s="89"/>
      <c r="H32" s="89"/>
      <c r="I32" s="89"/>
      <c r="J32" s="89"/>
      <c r="K32" s="89"/>
      <c r="L32" s="89"/>
      <c r="M32" s="89"/>
      <c r="N32" s="89"/>
      <c r="O32" s="32"/>
      <c r="P32" s="32"/>
    </row>
    <row r="33" spans="1:16" ht="15.75" customHeight="1">
      <c r="A33" s="90"/>
      <c r="B33" s="90"/>
      <c r="C33" s="90"/>
      <c r="D33" s="90"/>
      <c r="E33" s="90"/>
      <c r="F33" s="90"/>
      <c r="G33" s="90"/>
      <c r="H33" s="90"/>
      <c r="I33" s="90"/>
      <c r="J33" s="90"/>
      <c r="K33" s="90"/>
      <c r="L33" s="90"/>
      <c r="M33" s="90"/>
      <c r="N33" s="90"/>
      <c r="O33" s="32"/>
      <c r="P33" s="32"/>
    </row>
    <row r="34" spans="1:16" ht="15" customHeight="1">
      <c r="A34" s="84" t="s">
        <v>69</v>
      </c>
      <c r="B34" s="84"/>
      <c r="C34" s="84"/>
      <c r="D34" s="84"/>
      <c r="E34" s="84"/>
      <c r="F34" s="84"/>
      <c r="G34" s="84"/>
      <c r="H34" s="84"/>
      <c r="I34" s="84"/>
      <c r="J34" s="84"/>
      <c r="K34" s="84"/>
      <c r="L34" s="84"/>
      <c r="M34" s="84"/>
      <c r="N34" s="84"/>
      <c r="O34" s="32"/>
      <c r="P34" s="32"/>
    </row>
    <row r="35" spans="1:16" ht="9.75">
      <c r="A35" s="99" t="s">
        <v>83</v>
      </c>
      <c r="B35" s="79"/>
      <c r="C35" s="79"/>
      <c r="D35" s="79"/>
      <c r="E35" s="79"/>
      <c r="F35" s="79"/>
      <c r="G35" s="79"/>
      <c r="H35" s="79"/>
      <c r="I35" s="79"/>
      <c r="J35" s="79"/>
      <c r="K35" s="79"/>
      <c r="L35" s="79"/>
      <c r="M35" s="79"/>
      <c r="N35" s="79"/>
      <c r="O35" s="32"/>
      <c r="P35" s="32"/>
    </row>
    <row r="36" spans="1:16" ht="9.75">
      <c r="A36" s="32"/>
      <c r="B36" s="32"/>
      <c r="C36" s="32"/>
      <c r="D36" s="32"/>
      <c r="E36" s="32"/>
      <c r="F36" s="32"/>
      <c r="G36" s="32"/>
      <c r="H36" s="32"/>
      <c r="I36" s="32"/>
      <c r="J36" s="32"/>
      <c r="K36" s="32"/>
      <c r="L36" s="32"/>
      <c r="M36" s="32"/>
      <c r="N36" s="32"/>
      <c r="O36" s="32"/>
      <c r="P36" s="32"/>
    </row>
    <row r="37" spans="1:16" ht="9.75">
      <c r="A37" s="32"/>
      <c r="B37" s="32"/>
      <c r="C37" s="32"/>
      <c r="D37" s="32"/>
      <c r="E37" s="32"/>
      <c r="F37" s="32"/>
      <c r="G37" s="32"/>
      <c r="H37" s="32"/>
      <c r="I37" s="32"/>
      <c r="J37" s="32"/>
      <c r="K37" s="32"/>
      <c r="L37" s="32"/>
      <c r="M37" s="32"/>
      <c r="N37" s="32"/>
      <c r="O37" s="32"/>
      <c r="P37" s="32"/>
    </row>
    <row r="38" spans="1:16" ht="9.75">
      <c r="A38" s="32"/>
      <c r="B38" s="32"/>
      <c r="C38" s="32"/>
      <c r="D38" s="32"/>
      <c r="E38" s="32"/>
      <c r="F38" s="32"/>
      <c r="G38" s="32"/>
      <c r="H38" s="32"/>
      <c r="I38" s="32"/>
      <c r="J38" s="32"/>
      <c r="K38" s="32"/>
      <c r="L38" s="32"/>
      <c r="M38" s="32"/>
      <c r="N38" s="32"/>
      <c r="O38" s="32"/>
      <c r="P38" s="32"/>
    </row>
    <row r="39" spans="1:16" ht="9.75">
      <c r="A39" s="32"/>
      <c r="B39" s="32"/>
      <c r="C39" s="32"/>
      <c r="D39" s="32"/>
      <c r="E39" s="32"/>
      <c r="F39" s="32"/>
      <c r="G39" s="32"/>
      <c r="H39" s="32"/>
      <c r="I39" s="32"/>
      <c r="J39" s="32"/>
      <c r="K39" s="32"/>
      <c r="L39" s="32"/>
      <c r="M39" s="32"/>
      <c r="N39" s="32"/>
      <c r="O39" s="32"/>
      <c r="P39" s="32"/>
    </row>
  </sheetData>
  <sheetProtection/>
  <mergeCells count="28">
    <mergeCell ref="A34:N34"/>
    <mergeCell ref="A35:N35"/>
    <mergeCell ref="E8:E9"/>
    <mergeCell ref="H8:H9"/>
    <mergeCell ref="I8:I9"/>
    <mergeCell ref="J8:J9"/>
    <mergeCell ref="M8:M9"/>
    <mergeCell ref="A32:N33"/>
    <mergeCell ref="H6:K6"/>
    <mergeCell ref="L6:L9"/>
    <mergeCell ref="M6:N6"/>
    <mergeCell ref="C7:E7"/>
    <mergeCell ref="F7:F9"/>
    <mergeCell ref="H7:J7"/>
    <mergeCell ref="K7:K9"/>
    <mergeCell ref="N7:N9"/>
    <mergeCell ref="C8:C9"/>
    <mergeCell ref="D8:D9"/>
    <mergeCell ref="B1:N1"/>
    <mergeCell ref="A3:N3"/>
    <mergeCell ref="A4:A9"/>
    <mergeCell ref="B4:F5"/>
    <mergeCell ref="G4:N4"/>
    <mergeCell ref="G5:K5"/>
    <mergeCell ref="L5:N5"/>
    <mergeCell ref="B6:B9"/>
    <mergeCell ref="C6:F6"/>
    <mergeCell ref="G6:G9"/>
  </mergeCells>
  <printOptions/>
  <pageMargins left="0.5905511811023623" right="0.5905511811023623" top="0.7874015748031497" bottom="0.7874015748031497" header="0.3937007874015748" footer="0"/>
  <pageSetup horizontalDpi="1200" verticalDpi="1200" orientation="landscape" paperSize="9" r:id="rId2"/>
  <headerFooter alignWithMargins="0">
    <oddHeader>&amp;R&amp;P de &amp;N</oddHeader>
  </headerFooter>
  <drawing r:id="rId1"/>
</worksheet>
</file>

<file path=xl/worksheets/sheet19.xml><?xml version="1.0" encoding="utf-8"?>
<worksheet xmlns="http://schemas.openxmlformats.org/spreadsheetml/2006/main" xmlns:r="http://schemas.openxmlformats.org/officeDocument/2006/relationships">
  <dimension ref="A1:P39"/>
  <sheetViews>
    <sheetView zoomScalePageLayoutView="0" workbookViewId="0" topLeftCell="A1">
      <selection activeCell="B1" sqref="B1:N1"/>
    </sheetView>
  </sheetViews>
  <sheetFormatPr defaultColWidth="9.57421875" defaultRowHeight="12.75"/>
  <cols>
    <col min="1" max="1" width="13.8515625" style="33" customWidth="1"/>
    <col min="2" max="2" width="7.421875" style="33" customWidth="1"/>
    <col min="3" max="3" width="8.421875" style="33" customWidth="1"/>
    <col min="4" max="5" width="9.57421875" style="33" customWidth="1"/>
    <col min="6" max="7" width="7.8515625" style="33" customWidth="1"/>
    <col min="8" max="8" width="8.421875" style="33" customWidth="1"/>
    <col min="9" max="10" width="9.57421875" style="33" customWidth="1"/>
    <col min="11" max="11" width="7.8515625" style="33" customWidth="1"/>
    <col min="12" max="12" width="6.7109375" style="33" customWidth="1"/>
    <col min="13" max="13" width="9.421875" style="33" customWidth="1"/>
    <col min="14" max="14" width="9.140625" style="33" customWidth="1"/>
    <col min="15" max="16384" width="9.57421875" style="33" customWidth="1"/>
  </cols>
  <sheetData>
    <row r="1" spans="1:16" s="1" customFormat="1" ht="61.5" customHeight="1" thickBot="1">
      <c r="A1" s="18"/>
      <c r="B1" s="70" t="s">
        <v>84</v>
      </c>
      <c r="C1" s="71"/>
      <c r="D1" s="71"/>
      <c r="E1" s="71"/>
      <c r="F1" s="71"/>
      <c r="G1" s="71"/>
      <c r="H1" s="71"/>
      <c r="I1" s="71"/>
      <c r="J1" s="71"/>
      <c r="K1" s="71"/>
      <c r="L1" s="71"/>
      <c r="M1" s="71"/>
      <c r="N1" s="71"/>
      <c r="O1" s="32"/>
      <c r="P1" s="32"/>
    </row>
    <row r="2" spans="1:16" ht="9.75">
      <c r="A2" s="32"/>
      <c r="B2" s="32"/>
      <c r="C2" s="32"/>
      <c r="D2" s="32"/>
      <c r="E2" s="32"/>
      <c r="F2" s="32"/>
      <c r="G2" s="32"/>
      <c r="H2" s="32"/>
      <c r="I2" s="32"/>
      <c r="J2" s="32"/>
      <c r="K2" s="32"/>
      <c r="L2" s="32"/>
      <c r="M2" s="19"/>
      <c r="N2" s="32"/>
      <c r="O2" s="32"/>
      <c r="P2" s="32"/>
    </row>
    <row r="3" spans="1:16" ht="11.25">
      <c r="A3" s="97" t="s">
        <v>32</v>
      </c>
      <c r="B3" s="98"/>
      <c r="C3" s="98"/>
      <c r="D3" s="98"/>
      <c r="E3" s="98"/>
      <c r="F3" s="98"/>
      <c r="G3" s="98"/>
      <c r="H3" s="98"/>
      <c r="I3" s="98"/>
      <c r="J3" s="98"/>
      <c r="K3" s="98"/>
      <c r="L3" s="98"/>
      <c r="M3" s="98"/>
      <c r="N3" s="98"/>
      <c r="O3" s="32"/>
      <c r="P3" s="32"/>
    </row>
    <row r="4" spans="1:16" ht="9.75">
      <c r="A4" s="94" t="s">
        <v>0</v>
      </c>
      <c r="B4" s="94" t="s">
        <v>1</v>
      </c>
      <c r="C4" s="94"/>
      <c r="D4" s="94"/>
      <c r="E4" s="94"/>
      <c r="F4" s="94"/>
      <c r="G4" s="94" t="s">
        <v>2</v>
      </c>
      <c r="H4" s="94"/>
      <c r="I4" s="94"/>
      <c r="J4" s="94"/>
      <c r="K4" s="94"/>
      <c r="L4" s="94"/>
      <c r="M4" s="94"/>
      <c r="N4" s="94"/>
      <c r="O4" s="32"/>
      <c r="P4" s="32"/>
    </row>
    <row r="5" spans="1:16" ht="9.75">
      <c r="A5" s="94"/>
      <c r="B5" s="94"/>
      <c r="C5" s="94"/>
      <c r="D5" s="94"/>
      <c r="E5" s="94"/>
      <c r="F5" s="94"/>
      <c r="G5" s="94" t="s">
        <v>3</v>
      </c>
      <c r="H5" s="94"/>
      <c r="I5" s="94"/>
      <c r="J5" s="94"/>
      <c r="K5" s="94"/>
      <c r="L5" s="94" t="s">
        <v>4</v>
      </c>
      <c r="M5" s="94"/>
      <c r="N5" s="94"/>
      <c r="O5" s="32"/>
      <c r="P5" s="32"/>
    </row>
    <row r="6" spans="1:16" ht="9.75">
      <c r="A6" s="94"/>
      <c r="B6" s="94" t="s">
        <v>1</v>
      </c>
      <c r="C6" s="94" t="s">
        <v>31</v>
      </c>
      <c r="D6" s="94"/>
      <c r="E6" s="94"/>
      <c r="F6" s="94"/>
      <c r="G6" s="94" t="s">
        <v>1</v>
      </c>
      <c r="H6" s="94" t="s">
        <v>31</v>
      </c>
      <c r="I6" s="94"/>
      <c r="J6" s="94"/>
      <c r="K6" s="94"/>
      <c r="L6" s="91" t="s">
        <v>1</v>
      </c>
      <c r="M6" s="95" t="s">
        <v>31</v>
      </c>
      <c r="N6" s="96"/>
      <c r="O6" s="32"/>
      <c r="P6" s="32"/>
    </row>
    <row r="7" spans="1:16" ht="12.75" customHeight="1">
      <c r="A7" s="94"/>
      <c r="B7" s="94"/>
      <c r="C7" s="94" t="s">
        <v>5</v>
      </c>
      <c r="D7" s="94"/>
      <c r="E7" s="94"/>
      <c r="F7" s="91" t="s">
        <v>33</v>
      </c>
      <c r="G7" s="94"/>
      <c r="H7" s="94" t="s">
        <v>5</v>
      </c>
      <c r="I7" s="94"/>
      <c r="J7" s="94"/>
      <c r="K7" s="91" t="s">
        <v>33</v>
      </c>
      <c r="L7" s="93"/>
      <c r="M7" s="46" t="s">
        <v>5</v>
      </c>
      <c r="N7" s="91" t="s">
        <v>33</v>
      </c>
      <c r="O7" s="32"/>
      <c r="P7" s="32"/>
    </row>
    <row r="8" spans="1:16" ht="11.25" customHeight="1">
      <c r="A8" s="94"/>
      <c r="B8" s="94"/>
      <c r="C8" s="91" t="s">
        <v>6</v>
      </c>
      <c r="D8" s="91" t="s">
        <v>7</v>
      </c>
      <c r="E8" s="91" t="s">
        <v>34</v>
      </c>
      <c r="F8" s="93"/>
      <c r="G8" s="94"/>
      <c r="H8" s="91" t="s">
        <v>6</v>
      </c>
      <c r="I8" s="91" t="s">
        <v>7</v>
      </c>
      <c r="J8" s="91" t="s">
        <v>34</v>
      </c>
      <c r="K8" s="93"/>
      <c r="L8" s="93"/>
      <c r="M8" s="91" t="s">
        <v>34</v>
      </c>
      <c r="N8" s="93"/>
      <c r="O8" s="32"/>
      <c r="P8" s="32"/>
    </row>
    <row r="9" spans="1:16" ht="18" customHeight="1">
      <c r="A9" s="94"/>
      <c r="B9" s="94"/>
      <c r="C9" s="92"/>
      <c r="D9" s="92"/>
      <c r="E9" s="92"/>
      <c r="F9" s="92"/>
      <c r="G9" s="94"/>
      <c r="H9" s="92"/>
      <c r="I9" s="92"/>
      <c r="J9" s="92"/>
      <c r="K9" s="92"/>
      <c r="L9" s="92"/>
      <c r="M9" s="92"/>
      <c r="N9" s="92"/>
      <c r="O9" s="32"/>
      <c r="P9" s="32"/>
    </row>
    <row r="10" spans="1:16" ht="9.75">
      <c r="A10" s="4" t="s">
        <v>8</v>
      </c>
      <c r="B10" s="35">
        <v>4983</v>
      </c>
      <c r="C10" s="35">
        <v>891.0000000000006</v>
      </c>
      <c r="D10" s="35">
        <v>1340.0000000000002</v>
      </c>
      <c r="E10" s="35">
        <v>2462.9999999999995</v>
      </c>
      <c r="F10" s="35">
        <v>288.99999999999994</v>
      </c>
      <c r="G10" s="35">
        <v>4812</v>
      </c>
      <c r="H10" s="35">
        <v>891.0000000000006</v>
      </c>
      <c r="I10" s="35">
        <v>1340.0000000000002</v>
      </c>
      <c r="J10" s="35">
        <v>2316.9999999999995</v>
      </c>
      <c r="K10" s="35">
        <v>263.99999999999994</v>
      </c>
      <c r="L10" s="35">
        <v>170.99999999999997</v>
      </c>
      <c r="M10" s="35">
        <v>145.99999999999997</v>
      </c>
      <c r="N10" s="35">
        <v>25</v>
      </c>
      <c r="O10" s="32"/>
      <c r="P10" s="32"/>
    </row>
    <row r="11" spans="1:16" ht="9.75">
      <c r="A11" s="37" t="s">
        <v>9</v>
      </c>
      <c r="B11" s="38">
        <v>467</v>
      </c>
      <c r="C11" s="38">
        <v>86</v>
      </c>
      <c r="D11" s="38">
        <v>122.00000000000001</v>
      </c>
      <c r="E11" s="38">
        <v>248</v>
      </c>
      <c r="F11" s="38">
        <v>11</v>
      </c>
      <c r="G11" s="38">
        <v>467</v>
      </c>
      <c r="H11" s="38">
        <v>86</v>
      </c>
      <c r="I11" s="38">
        <v>122.00000000000001</v>
      </c>
      <c r="J11" s="38">
        <v>248</v>
      </c>
      <c r="K11" s="38">
        <v>11</v>
      </c>
      <c r="L11" s="39">
        <v>0</v>
      </c>
      <c r="M11" s="39">
        <v>0</v>
      </c>
      <c r="N11" s="39">
        <v>0</v>
      </c>
      <c r="O11" s="32"/>
      <c r="P11" s="32"/>
    </row>
    <row r="12" spans="1:16" ht="9.75">
      <c r="A12" s="40" t="s">
        <v>11</v>
      </c>
      <c r="B12" s="42">
        <v>209</v>
      </c>
      <c r="C12" s="42">
        <v>25</v>
      </c>
      <c r="D12" s="42">
        <v>62</v>
      </c>
      <c r="E12" s="41">
        <v>117.99999999999999</v>
      </c>
      <c r="F12" s="41">
        <v>4</v>
      </c>
      <c r="G12" s="42">
        <v>209</v>
      </c>
      <c r="H12" s="41">
        <v>25</v>
      </c>
      <c r="I12" s="42">
        <v>62</v>
      </c>
      <c r="J12" s="42">
        <v>117.99999999999999</v>
      </c>
      <c r="K12" s="41">
        <v>4</v>
      </c>
      <c r="L12" s="41">
        <v>0</v>
      </c>
      <c r="M12" s="41">
        <v>0</v>
      </c>
      <c r="N12" s="41">
        <v>0</v>
      </c>
      <c r="O12" s="32"/>
      <c r="P12" s="32"/>
    </row>
    <row r="13" spans="1:16" ht="9.75">
      <c r="A13" s="43" t="s">
        <v>12</v>
      </c>
      <c r="B13" s="44">
        <v>213</v>
      </c>
      <c r="C13" s="45">
        <v>0</v>
      </c>
      <c r="D13" s="44">
        <v>29</v>
      </c>
      <c r="E13" s="44">
        <v>168</v>
      </c>
      <c r="F13" s="44">
        <v>16</v>
      </c>
      <c r="G13" s="44">
        <v>213</v>
      </c>
      <c r="H13" s="45">
        <v>0</v>
      </c>
      <c r="I13" s="44">
        <v>29</v>
      </c>
      <c r="J13" s="44">
        <v>168</v>
      </c>
      <c r="K13" s="44">
        <v>16</v>
      </c>
      <c r="L13" s="45">
        <v>0</v>
      </c>
      <c r="M13" s="45">
        <v>0</v>
      </c>
      <c r="N13" s="45">
        <v>0</v>
      </c>
      <c r="O13" s="32"/>
      <c r="P13" s="32"/>
    </row>
    <row r="14" spans="1:16" ht="9.75">
      <c r="A14" s="37" t="s">
        <v>13</v>
      </c>
      <c r="B14" s="38">
        <v>299</v>
      </c>
      <c r="C14" s="38">
        <v>109</v>
      </c>
      <c r="D14" s="38">
        <v>127</v>
      </c>
      <c r="E14" s="38">
        <v>62</v>
      </c>
      <c r="F14" s="38">
        <v>1</v>
      </c>
      <c r="G14" s="38">
        <v>299</v>
      </c>
      <c r="H14" s="38">
        <v>109</v>
      </c>
      <c r="I14" s="38">
        <v>127</v>
      </c>
      <c r="J14" s="38">
        <v>62</v>
      </c>
      <c r="K14" s="38">
        <v>1</v>
      </c>
      <c r="L14" s="39">
        <v>0</v>
      </c>
      <c r="M14" s="39">
        <v>0</v>
      </c>
      <c r="N14" s="39">
        <v>0</v>
      </c>
      <c r="O14" s="32"/>
      <c r="P14" s="32"/>
    </row>
    <row r="15" spans="1:16" ht="9.75">
      <c r="A15" s="40" t="s">
        <v>14</v>
      </c>
      <c r="B15" s="42">
        <v>494</v>
      </c>
      <c r="C15" s="42">
        <v>119</v>
      </c>
      <c r="D15" s="42">
        <v>69.00000000000001</v>
      </c>
      <c r="E15" s="42">
        <v>281</v>
      </c>
      <c r="F15" s="42">
        <v>25</v>
      </c>
      <c r="G15" s="42">
        <v>469</v>
      </c>
      <c r="H15" s="42">
        <v>119</v>
      </c>
      <c r="I15" s="42">
        <v>69.00000000000001</v>
      </c>
      <c r="J15" s="42">
        <v>281</v>
      </c>
      <c r="K15" s="42">
        <v>0</v>
      </c>
      <c r="L15" s="42">
        <v>25</v>
      </c>
      <c r="M15" s="42">
        <v>0</v>
      </c>
      <c r="N15" s="41">
        <v>25</v>
      </c>
      <c r="O15" s="32"/>
      <c r="P15" s="32"/>
    </row>
    <row r="16" spans="1:16" ht="9.75">
      <c r="A16" s="43" t="s">
        <v>15</v>
      </c>
      <c r="B16" s="44">
        <v>176.00000000000003</v>
      </c>
      <c r="C16" s="44">
        <v>36</v>
      </c>
      <c r="D16" s="44">
        <v>10</v>
      </c>
      <c r="E16" s="44">
        <v>120.00000000000003</v>
      </c>
      <c r="F16" s="44">
        <v>10</v>
      </c>
      <c r="G16" s="44">
        <v>176.00000000000003</v>
      </c>
      <c r="H16" s="44">
        <v>36</v>
      </c>
      <c r="I16" s="44">
        <v>10</v>
      </c>
      <c r="J16" s="44">
        <v>120.00000000000003</v>
      </c>
      <c r="K16" s="44">
        <v>10</v>
      </c>
      <c r="L16" s="45">
        <v>0</v>
      </c>
      <c r="M16" s="45">
        <v>0</v>
      </c>
      <c r="N16" s="45">
        <v>0</v>
      </c>
      <c r="O16" s="32"/>
      <c r="P16" s="32"/>
    </row>
    <row r="17" spans="1:16" ht="9.75">
      <c r="A17" s="37" t="s">
        <v>16</v>
      </c>
      <c r="B17" s="39">
        <v>148</v>
      </c>
      <c r="C17" s="39">
        <v>47</v>
      </c>
      <c r="D17" s="38">
        <v>22</v>
      </c>
      <c r="E17" s="38">
        <v>75</v>
      </c>
      <c r="F17" s="39">
        <v>4</v>
      </c>
      <c r="G17" s="38">
        <v>148</v>
      </c>
      <c r="H17" s="38">
        <v>47</v>
      </c>
      <c r="I17" s="39">
        <v>22</v>
      </c>
      <c r="J17" s="38">
        <v>75</v>
      </c>
      <c r="K17" s="38">
        <v>4</v>
      </c>
      <c r="L17" s="39">
        <v>0</v>
      </c>
      <c r="M17" s="39">
        <v>0</v>
      </c>
      <c r="N17" s="39">
        <v>0</v>
      </c>
      <c r="O17" s="32"/>
      <c r="P17" s="32"/>
    </row>
    <row r="18" spans="1:16" ht="9.75">
      <c r="A18" s="40" t="s">
        <v>17</v>
      </c>
      <c r="B18" s="42">
        <v>118</v>
      </c>
      <c r="C18" s="42">
        <v>47</v>
      </c>
      <c r="D18" s="42">
        <v>11</v>
      </c>
      <c r="E18" s="42">
        <v>59</v>
      </c>
      <c r="F18" s="42">
        <v>1</v>
      </c>
      <c r="G18" s="42">
        <v>118</v>
      </c>
      <c r="H18" s="42">
        <v>47</v>
      </c>
      <c r="I18" s="42">
        <v>11</v>
      </c>
      <c r="J18" s="42">
        <v>59</v>
      </c>
      <c r="K18" s="42">
        <v>1</v>
      </c>
      <c r="L18" s="41">
        <v>0</v>
      </c>
      <c r="M18" s="41">
        <v>0</v>
      </c>
      <c r="N18" s="41">
        <v>0</v>
      </c>
      <c r="O18" s="32"/>
      <c r="P18" s="32"/>
    </row>
    <row r="19" spans="1:16" ht="9.75">
      <c r="A19" s="43" t="s">
        <v>18</v>
      </c>
      <c r="B19" s="44">
        <v>160</v>
      </c>
      <c r="C19" s="44">
        <v>6</v>
      </c>
      <c r="D19" s="44">
        <v>16</v>
      </c>
      <c r="E19" s="44">
        <v>127.00000000000001</v>
      </c>
      <c r="F19" s="44">
        <v>11</v>
      </c>
      <c r="G19" s="44">
        <v>116.00000000000001</v>
      </c>
      <c r="H19" s="44">
        <v>6</v>
      </c>
      <c r="I19" s="44">
        <v>16</v>
      </c>
      <c r="J19" s="44">
        <v>83.00000000000001</v>
      </c>
      <c r="K19" s="44">
        <v>11</v>
      </c>
      <c r="L19" s="45">
        <v>44</v>
      </c>
      <c r="M19" s="45">
        <v>44</v>
      </c>
      <c r="N19" s="45">
        <v>0</v>
      </c>
      <c r="O19" s="32"/>
      <c r="P19" s="32"/>
    </row>
    <row r="20" spans="1:16" ht="9.75">
      <c r="A20" s="37" t="s">
        <v>19</v>
      </c>
      <c r="B20" s="39">
        <v>70</v>
      </c>
      <c r="C20" s="39">
        <v>0</v>
      </c>
      <c r="D20" s="39">
        <v>0</v>
      </c>
      <c r="E20" s="39">
        <v>59</v>
      </c>
      <c r="F20" s="39">
        <v>11</v>
      </c>
      <c r="G20" s="38">
        <v>70</v>
      </c>
      <c r="H20" s="39">
        <v>0</v>
      </c>
      <c r="I20" s="39">
        <v>0</v>
      </c>
      <c r="J20" s="38">
        <v>59</v>
      </c>
      <c r="K20" s="38">
        <v>11</v>
      </c>
      <c r="L20" s="39">
        <v>0</v>
      </c>
      <c r="M20" s="39">
        <v>0</v>
      </c>
      <c r="N20" s="39">
        <v>0</v>
      </c>
      <c r="O20" s="32"/>
      <c r="P20" s="32"/>
    </row>
    <row r="21" spans="1:16" ht="9.75">
      <c r="A21" s="40" t="s">
        <v>20</v>
      </c>
      <c r="B21" s="41">
        <v>163</v>
      </c>
      <c r="C21" s="41">
        <v>27</v>
      </c>
      <c r="D21" s="41">
        <v>0</v>
      </c>
      <c r="E21" s="41">
        <v>136</v>
      </c>
      <c r="F21" s="41">
        <v>0</v>
      </c>
      <c r="G21" s="42">
        <v>108</v>
      </c>
      <c r="H21" s="41">
        <v>27</v>
      </c>
      <c r="I21" s="41">
        <v>0</v>
      </c>
      <c r="J21" s="42">
        <v>81</v>
      </c>
      <c r="K21" s="41">
        <v>0</v>
      </c>
      <c r="L21" s="42">
        <v>55</v>
      </c>
      <c r="M21" s="42">
        <v>55</v>
      </c>
      <c r="N21" s="41">
        <v>0</v>
      </c>
      <c r="O21" s="32"/>
      <c r="P21" s="32"/>
    </row>
    <row r="22" spans="1:16" ht="9.75">
      <c r="A22" s="43" t="s">
        <v>21</v>
      </c>
      <c r="B22" s="44">
        <v>144</v>
      </c>
      <c r="C22" s="45">
        <v>38</v>
      </c>
      <c r="D22" s="45">
        <v>0</v>
      </c>
      <c r="E22" s="44">
        <v>106</v>
      </c>
      <c r="F22" s="44">
        <v>0</v>
      </c>
      <c r="G22" s="44">
        <v>144</v>
      </c>
      <c r="H22" s="45">
        <v>38</v>
      </c>
      <c r="I22" s="45">
        <v>0</v>
      </c>
      <c r="J22" s="44">
        <v>106</v>
      </c>
      <c r="K22" s="44">
        <v>0</v>
      </c>
      <c r="L22" s="45">
        <v>0</v>
      </c>
      <c r="M22" s="45">
        <v>0</v>
      </c>
      <c r="N22" s="45">
        <v>0</v>
      </c>
      <c r="O22" s="32"/>
      <c r="P22" s="32"/>
    </row>
    <row r="23" spans="1:16" ht="9.75">
      <c r="A23" s="37" t="s">
        <v>22</v>
      </c>
      <c r="B23" s="39">
        <v>113</v>
      </c>
      <c r="C23" s="39">
        <v>11</v>
      </c>
      <c r="D23" s="38">
        <v>30</v>
      </c>
      <c r="E23" s="39">
        <v>72</v>
      </c>
      <c r="F23" s="39">
        <v>0</v>
      </c>
      <c r="G23" s="38">
        <v>113</v>
      </c>
      <c r="H23" s="39">
        <v>11</v>
      </c>
      <c r="I23" s="39">
        <v>30</v>
      </c>
      <c r="J23" s="38">
        <v>72</v>
      </c>
      <c r="K23" s="39">
        <v>0</v>
      </c>
      <c r="L23" s="39">
        <v>0</v>
      </c>
      <c r="M23" s="39">
        <v>0</v>
      </c>
      <c r="N23" s="39">
        <v>0</v>
      </c>
      <c r="O23" s="32"/>
      <c r="P23" s="32"/>
    </row>
    <row r="24" spans="1:16" ht="9.75">
      <c r="A24" s="40" t="s">
        <v>23</v>
      </c>
      <c r="B24" s="42">
        <v>123</v>
      </c>
      <c r="C24" s="42">
        <v>21</v>
      </c>
      <c r="D24" s="42">
        <v>42</v>
      </c>
      <c r="E24" s="42">
        <v>60</v>
      </c>
      <c r="F24" s="41">
        <v>0</v>
      </c>
      <c r="G24" s="42">
        <v>123</v>
      </c>
      <c r="H24" s="42">
        <v>21</v>
      </c>
      <c r="I24" s="42">
        <v>42</v>
      </c>
      <c r="J24" s="42">
        <v>60</v>
      </c>
      <c r="K24" s="41">
        <v>0</v>
      </c>
      <c r="L24" s="41">
        <v>0</v>
      </c>
      <c r="M24" s="41">
        <v>0</v>
      </c>
      <c r="N24" s="41">
        <v>0</v>
      </c>
      <c r="O24" s="32"/>
      <c r="P24" s="32"/>
    </row>
    <row r="25" spans="1:16" ht="9.75">
      <c r="A25" s="43" t="s">
        <v>24</v>
      </c>
      <c r="B25" s="44">
        <v>45</v>
      </c>
      <c r="C25" s="44">
        <v>8</v>
      </c>
      <c r="D25" s="45">
        <v>0</v>
      </c>
      <c r="E25" s="44">
        <v>37</v>
      </c>
      <c r="F25" s="44">
        <v>0</v>
      </c>
      <c r="G25" s="44">
        <v>45</v>
      </c>
      <c r="H25" s="44">
        <v>8</v>
      </c>
      <c r="I25" s="45">
        <v>0</v>
      </c>
      <c r="J25" s="44">
        <v>37</v>
      </c>
      <c r="K25" s="45">
        <v>0</v>
      </c>
      <c r="L25" s="45">
        <v>0</v>
      </c>
      <c r="M25" s="45">
        <v>0</v>
      </c>
      <c r="N25" s="45">
        <v>0</v>
      </c>
      <c r="O25" s="32"/>
      <c r="P25" s="32"/>
    </row>
    <row r="26" spans="1:16" ht="9.75">
      <c r="A26" s="37" t="s">
        <v>25</v>
      </c>
      <c r="B26" s="39">
        <v>97</v>
      </c>
      <c r="C26" s="39">
        <v>10</v>
      </c>
      <c r="D26" s="38">
        <v>12</v>
      </c>
      <c r="E26" s="39">
        <v>75</v>
      </c>
      <c r="F26" s="39">
        <v>0</v>
      </c>
      <c r="G26" s="38">
        <v>97</v>
      </c>
      <c r="H26" s="39">
        <v>10</v>
      </c>
      <c r="I26" s="39">
        <v>12</v>
      </c>
      <c r="J26" s="38">
        <v>75</v>
      </c>
      <c r="K26" s="39">
        <v>0</v>
      </c>
      <c r="L26" s="39">
        <v>0</v>
      </c>
      <c r="M26" s="39">
        <v>0</v>
      </c>
      <c r="N26" s="39">
        <v>0</v>
      </c>
      <c r="O26" s="32"/>
      <c r="P26" s="32"/>
    </row>
    <row r="27" spans="1:16" ht="9.75">
      <c r="A27" s="40" t="s">
        <v>26</v>
      </c>
      <c r="B27" s="41">
        <v>565</v>
      </c>
      <c r="C27" s="41">
        <v>0</v>
      </c>
      <c r="D27" s="42">
        <v>340</v>
      </c>
      <c r="E27" s="41">
        <v>53</v>
      </c>
      <c r="F27" s="41">
        <v>172</v>
      </c>
      <c r="G27" s="42">
        <v>550</v>
      </c>
      <c r="H27" s="41">
        <v>0</v>
      </c>
      <c r="I27" s="41">
        <v>340</v>
      </c>
      <c r="J27" s="42">
        <v>38</v>
      </c>
      <c r="K27" s="41">
        <v>172</v>
      </c>
      <c r="L27" s="42">
        <v>15</v>
      </c>
      <c r="M27" s="42">
        <v>15</v>
      </c>
      <c r="N27" s="41">
        <v>0</v>
      </c>
      <c r="O27" s="32"/>
      <c r="P27" s="32"/>
    </row>
    <row r="28" spans="1:16" ht="9.75">
      <c r="A28" s="43" t="s">
        <v>27</v>
      </c>
      <c r="B28" s="44">
        <v>80</v>
      </c>
      <c r="C28" s="44">
        <v>1</v>
      </c>
      <c r="D28" s="44">
        <v>25</v>
      </c>
      <c r="E28" s="45">
        <v>49.00000000000001</v>
      </c>
      <c r="F28" s="45">
        <v>5</v>
      </c>
      <c r="G28" s="44">
        <v>80</v>
      </c>
      <c r="H28" s="45">
        <v>1</v>
      </c>
      <c r="I28" s="44">
        <v>25</v>
      </c>
      <c r="J28" s="44">
        <v>49.00000000000001</v>
      </c>
      <c r="K28" s="45">
        <v>5</v>
      </c>
      <c r="L28" s="45">
        <v>0</v>
      </c>
      <c r="M28" s="45">
        <v>0</v>
      </c>
      <c r="N28" s="45">
        <v>0</v>
      </c>
      <c r="O28" s="32"/>
      <c r="P28" s="32"/>
    </row>
    <row r="29" spans="1:16" ht="9.75">
      <c r="A29" s="37" t="s">
        <v>28</v>
      </c>
      <c r="B29" s="38">
        <v>499</v>
      </c>
      <c r="C29" s="38">
        <v>143</v>
      </c>
      <c r="D29" s="38">
        <v>107.99999999999999</v>
      </c>
      <c r="E29" s="38">
        <v>238</v>
      </c>
      <c r="F29" s="38">
        <v>10</v>
      </c>
      <c r="G29" s="38">
        <v>467</v>
      </c>
      <c r="H29" s="38">
        <v>143</v>
      </c>
      <c r="I29" s="38">
        <v>107.99999999999999</v>
      </c>
      <c r="J29" s="38">
        <v>206</v>
      </c>
      <c r="K29" s="38">
        <v>10</v>
      </c>
      <c r="L29" s="38">
        <v>32</v>
      </c>
      <c r="M29" s="38">
        <v>32</v>
      </c>
      <c r="N29" s="39">
        <v>0</v>
      </c>
      <c r="O29" s="32"/>
      <c r="P29" s="32"/>
    </row>
    <row r="30" spans="1:16" ht="9.75">
      <c r="A30" s="40" t="s">
        <v>29</v>
      </c>
      <c r="B30" s="42">
        <v>349</v>
      </c>
      <c r="C30" s="42">
        <v>82</v>
      </c>
      <c r="D30" s="42">
        <v>161.99999999999997</v>
      </c>
      <c r="E30" s="42">
        <v>97</v>
      </c>
      <c r="F30" s="41">
        <v>8</v>
      </c>
      <c r="G30" s="42">
        <v>349</v>
      </c>
      <c r="H30" s="42">
        <v>82</v>
      </c>
      <c r="I30" s="42">
        <v>161.99999999999997</v>
      </c>
      <c r="J30" s="42">
        <v>97</v>
      </c>
      <c r="K30" s="41">
        <v>8</v>
      </c>
      <c r="L30" s="41">
        <v>0</v>
      </c>
      <c r="M30" s="41">
        <v>0</v>
      </c>
      <c r="N30" s="41">
        <v>0</v>
      </c>
      <c r="O30" s="32"/>
      <c r="P30" s="32"/>
    </row>
    <row r="31" spans="1:16" ht="9.75">
      <c r="A31" s="43" t="s">
        <v>30</v>
      </c>
      <c r="B31" s="44">
        <v>451.00000000000006</v>
      </c>
      <c r="C31" s="44">
        <v>75.00000000000001</v>
      </c>
      <c r="D31" s="44">
        <v>153.00000000000003</v>
      </c>
      <c r="E31" s="44">
        <v>223</v>
      </c>
      <c r="F31" s="45">
        <v>0</v>
      </c>
      <c r="G31" s="44">
        <v>451.00000000000006</v>
      </c>
      <c r="H31" s="44">
        <v>75.00000000000001</v>
      </c>
      <c r="I31" s="44">
        <v>153.00000000000003</v>
      </c>
      <c r="J31" s="44">
        <v>223</v>
      </c>
      <c r="K31" s="45">
        <v>0</v>
      </c>
      <c r="L31" s="45">
        <v>0</v>
      </c>
      <c r="M31" s="45">
        <v>0</v>
      </c>
      <c r="N31" s="45">
        <v>0</v>
      </c>
      <c r="O31" s="32"/>
      <c r="P31" s="32"/>
    </row>
    <row r="32" spans="1:16" ht="11.25" customHeight="1">
      <c r="A32" s="67" t="s">
        <v>72</v>
      </c>
      <c r="B32" s="89"/>
      <c r="C32" s="89"/>
      <c r="D32" s="89"/>
      <c r="E32" s="89"/>
      <c r="F32" s="89"/>
      <c r="G32" s="89"/>
      <c r="H32" s="89"/>
      <c r="I32" s="89"/>
      <c r="J32" s="89"/>
      <c r="K32" s="89"/>
      <c r="L32" s="89"/>
      <c r="M32" s="89"/>
      <c r="N32" s="89"/>
      <c r="O32" s="32"/>
      <c r="P32" s="32"/>
    </row>
    <row r="33" spans="1:16" ht="15.75" customHeight="1">
      <c r="A33" s="90"/>
      <c r="B33" s="90"/>
      <c r="C33" s="90"/>
      <c r="D33" s="90"/>
      <c r="E33" s="90"/>
      <c r="F33" s="90"/>
      <c r="G33" s="90"/>
      <c r="H33" s="90"/>
      <c r="I33" s="90"/>
      <c r="J33" s="90"/>
      <c r="K33" s="90"/>
      <c r="L33" s="90"/>
      <c r="M33" s="90"/>
      <c r="N33" s="90"/>
      <c r="O33" s="32"/>
      <c r="P33" s="32"/>
    </row>
    <row r="34" spans="1:16" ht="15" customHeight="1">
      <c r="A34" s="84" t="s">
        <v>69</v>
      </c>
      <c r="B34" s="84"/>
      <c r="C34" s="84"/>
      <c r="D34" s="84"/>
      <c r="E34" s="84"/>
      <c r="F34" s="84"/>
      <c r="G34" s="84"/>
      <c r="H34" s="84"/>
      <c r="I34" s="84"/>
      <c r="J34" s="84"/>
      <c r="K34" s="84"/>
      <c r="L34" s="84"/>
      <c r="M34" s="84"/>
      <c r="N34" s="84"/>
      <c r="O34" s="32"/>
      <c r="P34" s="32"/>
    </row>
    <row r="35" spans="1:16" ht="9.75">
      <c r="A35" s="99" t="s">
        <v>85</v>
      </c>
      <c r="B35" s="79"/>
      <c r="C35" s="79"/>
      <c r="D35" s="79"/>
      <c r="E35" s="79"/>
      <c r="F35" s="79"/>
      <c r="G35" s="79"/>
      <c r="H35" s="79"/>
      <c r="I35" s="79"/>
      <c r="J35" s="79"/>
      <c r="K35" s="79"/>
      <c r="L35" s="79"/>
      <c r="M35" s="79"/>
      <c r="N35" s="79"/>
      <c r="O35" s="32"/>
      <c r="P35" s="32"/>
    </row>
    <row r="36" spans="1:16" ht="9.75">
      <c r="A36" s="32"/>
      <c r="B36" s="32"/>
      <c r="C36" s="32"/>
      <c r="D36" s="32"/>
      <c r="E36" s="32"/>
      <c r="F36" s="32"/>
      <c r="G36" s="32"/>
      <c r="H36" s="32"/>
      <c r="I36" s="32"/>
      <c r="J36" s="32"/>
      <c r="K36" s="32"/>
      <c r="L36" s="32"/>
      <c r="M36" s="32"/>
      <c r="N36" s="32"/>
      <c r="O36" s="32"/>
      <c r="P36" s="32"/>
    </row>
    <row r="37" spans="1:16" ht="9.75">
      <c r="A37" s="32"/>
      <c r="B37" s="32"/>
      <c r="C37" s="32"/>
      <c r="D37" s="32"/>
      <c r="E37" s="32"/>
      <c r="F37" s="32"/>
      <c r="G37" s="32"/>
      <c r="H37" s="32"/>
      <c r="I37" s="32"/>
      <c r="J37" s="32"/>
      <c r="K37" s="32"/>
      <c r="L37" s="32"/>
      <c r="M37" s="32"/>
      <c r="N37" s="32"/>
      <c r="O37" s="32"/>
      <c r="P37" s="32"/>
    </row>
    <row r="38" spans="1:16" ht="9.75">
      <c r="A38" s="32"/>
      <c r="B38" s="32"/>
      <c r="C38" s="32"/>
      <c r="D38" s="32"/>
      <c r="E38" s="32"/>
      <c r="F38" s="32"/>
      <c r="G38" s="32"/>
      <c r="H38" s="32"/>
      <c r="I38" s="32"/>
      <c r="J38" s="32"/>
      <c r="K38" s="32"/>
      <c r="L38" s="32"/>
      <c r="M38" s="32"/>
      <c r="N38" s="32"/>
      <c r="O38" s="32"/>
      <c r="P38" s="32"/>
    </row>
    <row r="39" spans="1:16" ht="9.75">
      <c r="A39" s="32"/>
      <c r="B39" s="32"/>
      <c r="C39" s="32"/>
      <c r="D39" s="32"/>
      <c r="E39" s="32"/>
      <c r="F39" s="32"/>
      <c r="G39" s="32"/>
      <c r="H39" s="32"/>
      <c r="I39" s="32"/>
      <c r="J39" s="32"/>
      <c r="K39" s="32"/>
      <c r="L39" s="32"/>
      <c r="M39" s="32"/>
      <c r="N39" s="32"/>
      <c r="O39" s="32"/>
      <c r="P39" s="32"/>
    </row>
  </sheetData>
  <sheetProtection/>
  <mergeCells count="28">
    <mergeCell ref="B1:N1"/>
    <mergeCell ref="A3:N3"/>
    <mergeCell ref="A4:A9"/>
    <mergeCell ref="B4:F5"/>
    <mergeCell ref="G4:N4"/>
    <mergeCell ref="G5:K5"/>
    <mergeCell ref="L5:N5"/>
    <mergeCell ref="B6:B9"/>
    <mergeCell ref="C6:F6"/>
    <mergeCell ref="G6:G9"/>
    <mergeCell ref="H6:K6"/>
    <mergeCell ref="L6:L9"/>
    <mergeCell ref="M6:N6"/>
    <mergeCell ref="C7:E7"/>
    <mergeCell ref="F7:F9"/>
    <mergeCell ref="H7:J7"/>
    <mergeCell ref="K7:K9"/>
    <mergeCell ref="N7:N9"/>
    <mergeCell ref="C8:C9"/>
    <mergeCell ref="D8:D9"/>
    <mergeCell ref="A34:N34"/>
    <mergeCell ref="A35:N35"/>
    <mergeCell ref="E8:E9"/>
    <mergeCell ref="H8:H9"/>
    <mergeCell ref="I8:I9"/>
    <mergeCell ref="J8:J9"/>
    <mergeCell ref="M8:M9"/>
    <mergeCell ref="A32:N33"/>
  </mergeCells>
  <printOptions/>
  <pageMargins left="0.5905511811023623" right="0.5905511811023623" top="0.7874015748031497" bottom="0.7874015748031497" header="0.3937007874015748" footer="0"/>
  <pageSetup horizontalDpi="1200" verticalDpi="1200" orientation="landscape" paperSize="9" r:id="rId2"/>
  <headerFooter alignWithMargins="0">
    <oddHeader>&amp;R&amp;P de &amp;N</oddHeader>
  </headerFooter>
  <drawing r:id="rId1"/>
</worksheet>
</file>

<file path=xl/worksheets/sheet2.xml><?xml version="1.0" encoding="utf-8"?>
<worksheet xmlns="http://schemas.openxmlformats.org/spreadsheetml/2006/main" xmlns:r="http://schemas.openxmlformats.org/officeDocument/2006/relationships">
  <dimension ref="A1:N40"/>
  <sheetViews>
    <sheetView zoomScalePageLayoutView="0" workbookViewId="0" topLeftCell="A1">
      <selection activeCell="B2" sqref="B2"/>
    </sheetView>
  </sheetViews>
  <sheetFormatPr defaultColWidth="9.57421875" defaultRowHeight="12.75"/>
  <cols>
    <col min="1" max="1" width="9.57421875" style="3" customWidth="1"/>
    <col min="2" max="14" width="9.00390625" style="3" customWidth="1"/>
    <col min="15" max="16384" width="9.57421875" style="3" customWidth="1"/>
  </cols>
  <sheetData>
    <row r="1" spans="1:14" s="1" customFormat="1" ht="54.75" customHeight="1" thickBot="1">
      <c r="A1" s="18"/>
      <c r="B1" s="70" t="s">
        <v>55</v>
      </c>
      <c r="C1" s="71"/>
      <c r="D1" s="71"/>
      <c r="E1" s="71"/>
      <c r="F1" s="71"/>
      <c r="G1" s="71"/>
      <c r="H1" s="71"/>
      <c r="I1" s="71"/>
      <c r="J1" s="71"/>
      <c r="K1" s="71"/>
      <c r="L1" s="71"/>
      <c r="M1" s="71"/>
      <c r="N1" s="71"/>
    </row>
    <row r="2" spans="1:14" ht="9.75">
      <c r="A2" s="2"/>
      <c r="B2" s="2"/>
      <c r="C2" s="2"/>
      <c r="D2" s="2"/>
      <c r="E2" s="2"/>
      <c r="F2" s="2"/>
      <c r="G2" s="2"/>
      <c r="H2" s="2"/>
      <c r="I2" s="2"/>
      <c r="J2" s="2"/>
      <c r="K2" s="2"/>
      <c r="L2" s="2"/>
      <c r="M2" s="19"/>
      <c r="N2" s="2"/>
    </row>
    <row r="3" spans="1:14" ht="9.75">
      <c r="A3" s="72" t="s">
        <v>32</v>
      </c>
      <c r="B3" s="73"/>
      <c r="C3" s="73"/>
      <c r="D3" s="73"/>
      <c r="E3" s="73"/>
      <c r="F3" s="73"/>
      <c r="G3" s="73"/>
      <c r="H3" s="73"/>
      <c r="I3" s="73"/>
      <c r="J3" s="73"/>
      <c r="K3" s="73"/>
      <c r="L3" s="73"/>
      <c r="M3" s="73"/>
      <c r="N3" s="73"/>
    </row>
    <row r="4" spans="1:14" ht="9.75">
      <c r="A4" s="61" t="s">
        <v>0</v>
      </c>
      <c r="B4" s="61" t="s">
        <v>1</v>
      </c>
      <c r="C4" s="61"/>
      <c r="D4" s="61"/>
      <c r="E4" s="61"/>
      <c r="F4" s="61"/>
      <c r="G4" s="61" t="s">
        <v>2</v>
      </c>
      <c r="H4" s="61"/>
      <c r="I4" s="61"/>
      <c r="J4" s="61"/>
      <c r="K4" s="61"/>
      <c r="L4" s="61"/>
      <c r="M4" s="61"/>
      <c r="N4" s="61"/>
    </row>
    <row r="5" spans="1:14" ht="9.75">
      <c r="A5" s="61"/>
      <c r="B5" s="61"/>
      <c r="C5" s="61"/>
      <c r="D5" s="61"/>
      <c r="E5" s="61"/>
      <c r="F5" s="61"/>
      <c r="G5" s="61" t="s">
        <v>3</v>
      </c>
      <c r="H5" s="61"/>
      <c r="I5" s="61"/>
      <c r="J5" s="61"/>
      <c r="K5" s="61"/>
      <c r="L5" s="61" t="s">
        <v>4</v>
      </c>
      <c r="M5" s="61"/>
      <c r="N5" s="61"/>
    </row>
    <row r="6" spans="1:14" ht="9.75">
      <c r="A6" s="61"/>
      <c r="B6" s="61" t="s">
        <v>1</v>
      </c>
      <c r="C6" s="61" t="s">
        <v>31</v>
      </c>
      <c r="D6" s="61"/>
      <c r="E6" s="61"/>
      <c r="F6" s="61"/>
      <c r="G6" s="61" t="s">
        <v>1</v>
      </c>
      <c r="H6" s="61" t="s">
        <v>31</v>
      </c>
      <c r="I6" s="61"/>
      <c r="J6" s="61"/>
      <c r="K6" s="61"/>
      <c r="L6" s="62" t="s">
        <v>1</v>
      </c>
      <c r="M6" s="65" t="s">
        <v>31</v>
      </c>
      <c r="N6" s="66"/>
    </row>
    <row r="7" spans="1:14" ht="9.75">
      <c r="A7" s="61"/>
      <c r="B7" s="61"/>
      <c r="C7" s="61" t="s">
        <v>5</v>
      </c>
      <c r="D7" s="61"/>
      <c r="E7" s="61"/>
      <c r="F7" s="62" t="s">
        <v>33</v>
      </c>
      <c r="G7" s="61"/>
      <c r="H7" s="61" t="s">
        <v>5</v>
      </c>
      <c r="I7" s="61"/>
      <c r="J7" s="61"/>
      <c r="K7" s="62" t="s">
        <v>33</v>
      </c>
      <c r="L7" s="63"/>
      <c r="M7" s="65" t="s">
        <v>5</v>
      </c>
      <c r="N7" s="66"/>
    </row>
    <row r="8" spans="1:14" ht="11.25" customHeight="1">
      <c r="A8" s="61"/>
      <c r="B8" s="61"/>
      <c r="C8" s="62" t="s">
        <v>6</v>
      </c>
      <c r="D8" s="62" t="s">
        <v>7</v>
      </c>
      <c r="E8" s="62" t="s">
        <v>34</v>
      </c>
      <c r="F8" s="63"/>
      <c r="G8" s="61"/>
      <c r="H8" s="62" t="s">
        <v>6</v>
      </c>
      <c r="I8" s="62" t="s">
        <v>7</v>
      </c>
      <c r="J8" s="62" t="s">
        <v>34</v>
      </c>
      <c r="K8" s="63"/>
      <c r="L8" s="63"/>
      <c r="M8" s="62" t="s">
        <v>7</v>
      </c>
      <c r="N8" s="62" t="s">
        <v>34</v>
      </c>
    </row>
    <row r="9" spans="1:14" ht="9.75">
      <c r="A9" s="61"/>
      <c r="B9" s="61"/>
      <c r="C9" s="74"/>
      <c r="D9" s="74"/>
      <c r="E9" s="74"/>
      <c r="F9" s="64"/>
      <c r="G9" s="61"/>
      <c r="H9" s="74"/>
      <c r="I9" s="74"/>
      <c r="J9" s="74"/>
      <c r="K9" s="64"/>
      <c r="L9" s="64"/>
      <c r="M9" s="74"/>
      <c r="N9" s="74"/>
    </row>
    <row r="10" spans="1:14" ht="9.75">
      <c r="A10" s="4" t="s">
        <v>8</v>
      </c>
      <c r="B10" s="20">
        <v>7331</v>
      </c>
      <c r="C10" s="20">
        <v>683</v>
      </c>
      <c r="D10" s="20">
        <v>970</v>
      </c>
      <c r="E10" s="20">
        <v>5472</v>
      </c>
      <c r="F10" s="20">
        <v>206</v>
      </c>
      <c r="G10" s="20">
        <v>6905</v>
      </c>
      <c r="H10" s="20">
        <v>683</v>
      </c>
      <c r="I10" s="20">
        <v>943</v>
      </c>
      <c r="J10" s="20">
        <v>5073</v>
      </c>
      <c r="K10" s="20">
        <v>206</v>
      </c>
      <c r="L10" s="20">
        <v>426</v>
      </c>
      <c r="M10" s="20">
        <v>27</v>
      </c>
      <c r="N10" s="20">
        <v>399</v>
      </c>
    </row>
    <row r="11" spans="1:14" ht="9.75">
      <c r="A11" s="6" t="s">
        <v>9</v>
      </c>
      <c r="B11" s="21">
        <v>529</v>
      </c>
      <c r="C11" s="22">
        <v>84</v>
      </c>
      <c r="D11" s="22">
        <v>21</v>
      </c>
      <c r="E11" s="22">
        <v>406</v>
      </c>
      <c r="F11" s="22">
        <v>18</v>
      </c>
      <c r="G11" s="22">
        <v>529</v>
      </c>
      <c r="H11" s="22">
        <v>84</v>
      </c>
      <c r="I11" s="22">
        <v>21</v>
      </c>
      <c r="J11" s="22">
        <v>406</v>
      </c>
      <c r="K11" s="22">
        <v>18</v>
      </c>
      <c r="L11" s="23">
        <v>0</v>
      </c>
      <c r="M11" s="23" t="s">
        <v>10</v>
      </c>
      <c r="N11" s="23">
        <v>0</v>
      </c>
    </row>
    <row r="12" spans="1:14" ht="9.75">
      <c r="A12" s="10" t="s">
        <v>11</v>
      </c>
      <c r="B12" s="24">
        <v>469</v>
      </c>
      <c r="C12" s="25">
        <v>0</v>
      </c>
      <c r="D12" s="26">
        <v>77</v>
      </c>
      <c r="E12" s="26">
        <v>388</v>
      </c>
      <c r="F12" s="26">
        <v>4</v>
      </c>
      <c r="G12" s="26">
        <v>459</v>
      </c>
      <c r="H12" s="25" t="s">
        <v>10</v>
      </c>
      <c r="I12" s="26">
        <v>77</v>
      </c>
      <c r="J12" s="26">
        <v>378</v>
      </c>
      <c r="K12" s="26">
        <v>4</v>
      </c>
      <c r="L12" s="25">
        <v>10</v>
      </c>
      <c r="M12" s="25" t="s">
        <v>10</v>
      </c>
      <c r="N12" s="25">
        <v>10</v>
      </c>
    </row>
    <row r="13" spans="1:14" ht="9.75">
      <c r="A13" s="14" t="s">
        <v>12</v>
      </c>
      <c r="B13" s="27">
        <v>581</v>
      </c>
      <c r="C13" s="28">
        <v>45</v>
      </c>
      <c r="D13" s="28">
        <v>59</v>
      </c>
      <c r="E13" s="28">
        <v>477</v>
      </c>
      <c r="F13" s="28">
        <v>0</v>
      </c>
      <c r="G13" s="28">
        <v>581</v>
      </c>
      <c r="H13" s="28">
        <v>45</v>
      </c>
      <c r="I13" s="28">
        <v>59</v>
      </c>
      <c r="J13" s="28">
        <v>477</v>
      </c>
      <c r="K13" s="29" t="s">
        <v>10</v>
      </c>
      <c r="L13" s="29">
        <v>0</v>
      </c>
      <c r="M13" s="29" t="s">
        <v>10</v>
      </c>
      <c r="N13" s="29">
        <v>0</v>
      </c>
    </row>
    <row r="14" spans="1:14" ht="9.75">
      <c r="A14" s="6" t="s">
        <v>13</v>
      </c>
      <c r="B14" s="21">
        <v>431</v>
      </c>
      <c r="C14" s="22">
        <v>69</v>
      </c>
      <c r="D14" s="22">
        <v>135</v>
      </c>
      <c r="E14" s="22">
        <v>196</v>
      </c>
      <c r="F14" s="22">
        <v>31</v>
      </c>
      <c r="G14" s="22">
        <v>431</v>
      </c>
      <c r="H14" s="22">
        <v>69</v>
      </c>
      <c r="I14" s="22">
        <v>135</v>
      </c>
      <c r="J14" s="22">
        <v>196</v>
      </c>
      <c r="K14" s="22">
        <v>31</v>
      </c>
      <c r="L14" s="23">
        <v>0</v>
      </c>
      <c r="M14" s="23" t="s">
        <v>10</v>
      </c>
      <c r="N14" s="23">
        <v>0</v>
      </c>
    </row>
    <row r="15" spans="1:14" ht="9.75">
      <c r="A15" s="10" t="s">
        <v>14</v>
      </c>
      <c r="B15" s="24">
        <v>671</v>
      </c>
      <c r="C15" s="26">
        <v>99</v>
      </c>
      <c r="D15" s="26">
        <v>126</v>
      </c>
      <c r="E15" s="26">
        <v>431</v>
      </c>
      <c r="F15" s="26">
        <v>15</v>
      </c>
      <c r="G15" s="26">
        <v>604</v>
      </c>
      <c r="H15" s="26">
        <v>99</v>
      </c>
      <c r="I15" s="26">
        <v>126</v>
      </c>
      <c r="J15" s="26">
        <v>364</v>
      </c>
      <c r="K15" s="26">
        <v>15</v>
      </c>
      <c r="L15" s="26">
        <v>67</v>
      </c>
      <c r="M15" s="25" t="s">
        <v>10</v>
      </c>
      <c r="N15" s="26">
        <v>67</v>
      </c>
    </row>
    <row r="16" spans="1:14" ht="9.75">
      <c r="A16" s="14" t="s">
        <v>15</v>
      </c>
      <c r="B16" s="27">
        <v>344</v>
      </c>
      <c r="C16" s="29">
        <v>0</v>
      </c>
      <c r="D16" s="28">
        <v>25</v>
      </c>
      <c r="E16" s="28">
        <v>298</v>
      </c>
      <c r="F16" s="28">
        <v>21</v>
      </c>
      <c r="G16" s="28">
        <v>344</v>
      </c>
      <c r="H16" s="29" t="s">
        <v>10</v>
      </c>
      <c r="I16" s="28">
        <v>25</v>
      </c>
      <c r="J16" s="28">
        <v>298</v>
      </c>
      <c r="K16" s="28">
        <v>21</v>
      </c>
      <c r="L16" s="29">
        <v>0</v>
      </c>
      <c r="M16" s="29" t="s">
        <v>10</v>
      </c>
      <c r="N16" s="29">
        <v>0</v>
      </c>
    </row>
    <row r="17" spans="1:14" ht="9.75">
      <c r="A17" s="6" t="s">
        <v>16</v>
      </c>
      <c r="B17" s="21">
        <v>306</v>
      </c>
      <c r="C17" s="22">
        <v>24</v>
      </c>
      <c r="D17" s="23">
        <v>15</v>
      </c>
      <c r="E17" s="22">
        <v>267</v>
      </c>
      <c r="F17" s="23">
        <v>0</v>
      </c>
      <c r="G17" s="22">
        <v>306</v>
      </c>
      <c r="H17" s="22">
        <v>24</v>
      </c>
      <c r="I17" s="23">
        <v>15</v>
      </c>
      <c r="J17" s="22">
        <v>267</v>
      </c>
      <c r="K17" s="23" t="s">
        <v>10</v>
      </c>
      <c r="L17" s="23">
        <v>0</v>
      </c>
      <c r="M17" s="23" t="s">
        <v>10</v>
      </c>
      <c r="N17" s="23">
        <v>0</v>
      </c>
    </row>
    <row r="18" spans="1:14" ht="9.75">
      <c r="A18" s="10" t="s">
        <v>17</v>
      </c>
      <c r="B18" s="24">
        <v>206</v>
      </c>
      <c r="C18" s="26">
        <v>23</v>
      </c>
      <c r="D18" s="26">
        <v>16</v>
      </c>
      <c r="E18" s="26">
        <v>141</v>
      </c>
      <c r="F18" s="25">
        <v>26</v>
      </c>
      <c r="G18" s="26">
        <v>206</v>
      </c>
      <c r="H18" s="26">
        <v>23</v>
      </c>
      <c r="I18" s="26">
        <v>16</v>
      </c>
      <c r="J18" s="26">
        <v>141</v>
      </c>
      <c r="K18" s="25">
        <v>26</v>
      </c>
      <c r="L18" s="25">
        <v>0</v>
      </c>
      <c r="M18" s="25" t="s">
        <v>10</v>
      </c>
      <c r="N18" s="25">
        <v>0</v>
      </c>
    </row>
    <row r="19" spans="1:14" ht="9.75">
      <c r="A19" s="14" t="s">
        <v>18</v>
      </c>
      <c r="B19" s="27">
        <v>427</v>
      </c>
      <c r="C19" s="28">
        <v>41</v>
      </c>
      <c r="D19" s="28">
        <v>28</v>
      </c>
      <c r="E19" s="28">
        <v>358</v>
      </c>
      <c r="F19" s="28">
        <v>0</v>
      </c>
      <c r="G19" s="28">
        <v>348</v>
      </c>
      <c r="H19" s="28">
        <v>41</v>
      </c>
      <c r="I19" s="28">
        <v>28</v>
      </c>
      <c r="J19" s="28">
        <v>279</v>
      </c>
      <c r="K19" s="29" t="s">
        <v>10</v>
      </c>
      <c r="L19" s="28">
        <v>79</v>
      </c>
      <c r="M19" s="29" t="s">
        <v>10</v>
      </c>
      <c r="N19" s="28">
        <v>79</v>
      </c>
    </row>
    <row r="20" spans="1:14" ht="9.75">
      <c r="A20" s="6" t="s">
        <v>19</v>
      </c>
      <c r="B20" s="21">
        <v>310</v>
      </c>
      <c r="C20" s="22">
        <v>22</v>
      </c>
      <c r="D20" s="22">
        <v>37</v>
      </c>
      <c r="E20" s="22">
        <v>245</v>
      </c>
      <c r="F20" s="22">
        <v>6</v>
      </c>
      <c r="G20" s="22">
        <v>283</v>
      </c>
      <c r="H20" s="22">
        <v>22</v>
      </c>
      <c r="I20" s="22">
        <v>10</v>
      </c>
      <c r="J20" s="22">
        <v>245</v>
      </c>
      <c r="K20" s="22">
        <v>6</v>
      </c>
      <c r="L20" s="22">
        <v>27</v>
      </c>
      <c r="M20" s="22">
        <v>27</v>
      </c>
      <c r="N20" s="23">
        <v>0</v>
      </c>
    </row>
    <row r="21" spans="1:14" ht="9.75">
      <c r="A21" s="10" t="s">
        <v>20</v>
      </c>
      <c r="B21" s="24">
        <v>217</v>
      </c>
      <c r="C21" s="25">
        <v>0</v>
      </c>
      <c r="D21" s="26">
        <v>14</v>
      </c>
      <c r="E21" s="26">
        <v>203</v>
      </c>
      <c r="F21" s="25">
        <v>0</v>
      </c>
      <c r="G21" s="26">
        <v>156</v>
      </c>
      <c r="H21" s="25" t="s">
        <v>10</v>
      </c>
      <c r="I21" s="26">
        <v>14</v>
      </c>
      <c r="J21" s="26">
        <v>142</v>
      </c>
      <c r="K21" s="25" t="s">
        <v>10</v>
      </c>
      <c r="L21" s="26">
        <v>61</v>
      </c>
      <c r="M21" s="25" t="s">
        <v>10</v>
      </c>
      <c r="N21" s="26">
        <v>61</v>
      </c>
    </row>
    <row r="22" spans="1:14" ht="9.75">
      <c r="A22" s="14" t="s">
        <v>21</v>
      </c>
      <c r="B22" s="27">
        <v>210</v>
      </c>
      <c r="C22" s="28">
        <v>36</v>
      </c>
      <c r="D22" s="28">
        <v>13</v>
      </c>
      <c r="E22" s="28">
        <v>161</v>
      </c>
      <c r="F22" s="29">
        <v>0</v>
      </c>
      <c r="G22" s="28">
        <v>210</v>
      </c>
      <c r="H22" s="28">
        <v>36</v>
      </c>
      <c r="I22" s="28">
        <v>13</v>
      </c>
      <c r="J22" s="28">
        <v>161</v>
      </c>
      <c r="K22" s="29">
        <v>0</v>
      </c>
      <c r="L22" s="29">
        <v>0</v>
      </c>
      <c r="M22" s="29" t="s">
        <v>10</v>
      </c>
      <c r="N22" s="29">
        <v>0</v>
      </c>
    </row>
    <row r="23" spans="1:14" ht="9.75">
      <c r="A23" s="6" t="s">
        <v>22</v>
      </c>
      <c r="B23" s="21">
        <v>269</v>
      </c>
      <c r="C23" s="23">
        <v>0</v>
      </c>
      <c r="D23" s="22">
        <v>20</v>
      </c>
      <c r="E23" s="22">
        <v>227</v>
      </c>
      <c r="F23" s="23">
        <v>22</v>
      </c>
      <c r="G23" s="22">
        <v>269</v>
      </c>
      <c r="H23" s="23" t="s">
        <v>10</v>
      </c>
      <c r="I23" s="22">
        <v>20</v>
      </c>
      <c r="J23" s="22">
        <v>227</v>
      </c>
      <c r="K23" s="23">
        <v>22</v>
      </c>
      <c r="L23" s="23">
        <v>0</v>
      </c>
      <c r="M23" s="23" t="s">
        <v>10</v>
      </c>
      <c r="N23" s="23">
        <v>0</v>
      </c>
    </row>
    <row r="24" spans="1:14" ht="9.75">
      <c r="A24" s="10" t="s">
        <v>23</v>
      </c>
      <c r="B24" s="24">
        <v>209</v>
      </c>
      <c r="C24" s="26">
        <v>38</v>
      </c>
      <c r="D24" s="26">
        <v>5</v>
      </c>
      <c r="E24" s="26">
        <v>136</v>
      </c>
      <c r="F24" s="25">
        <v>30</v>
      </c>
      <c r="G24" s="26">
        <v>209</v>
      </c>
      <c r="H24" s="26">
        <v>38</v>
      </c>
      <c r="I24" s="26">
        <v>5</v>
      </c>
      <c r="J24" s="26">
        <v>136</v>
      </c>
      <c r="K24" s="25">
        <v>30</v>
      </c>
      <c r="L24" s="25">
        <v>0</v>
      </c>
      <c r="M24" s="25" t="s">
        <v>10</v>
      </c>
      <c r="N24" s="25">
        <v>0</v>
      </c>
    </row>
    <row r="25" spans="1:14" ht="9.75">
      <c r="A25" s="14" t="s">
        <v>24</v>
      </c>
      <c r="B25" s="27">
        <v>184</v>
      </c>
      <c r="C25" s="28">
        <v>34</v>
      </c>
      <c r="D25" s="28">
        <v>0</v>
      </c>
      <c r="E25" s="28">
        <v>150</v>
      </c>
      <c r="F25" s="29">
        <v>0</v>
      </c>
      <c r="G25" s="28">
        <v>184</v>
      </c>
      <c r="H25" s="28">
        <v>34</v>
      </c>
      <c r="I25" s="29" t="s">
        <v>10</v>
      </c>
      <c r="J25" s="28">
        <v>150</v>
      </c>
      <c r="K25" s="29" t="s">
        <v>10</v>
      </c>
      <c r="L25" s="29">
        <v>0</v>
      </c>
      <c r="M25" s="29" t="s">
        <v>10</v>
      </c>
      <c r="N25" s="29">
        <v>0</v>
      </c>
    </row>
    <row r="26" spans="1:14" ht="9.75">
      <c r="A26" s="6" t="s">
        <v>25</v>
      </c>
      <c r="B26" s="21">
        <v>87</v>
      </c>
      <c r="C26" s="23">
        <v>18</v>
      </c>
      <c r="D26" s="23">
        <v>0</v>
      </c>
      <c r="E26" s="22">
        <v>69</v>
      </c>
      <c r="F26" s="23">
        <v>0</v>
      </c>
      <c r="G26" s="22">
        <v>87</v>
      </c>
      <c r="H26" s="23">
        <v>18</v>
      </c>
      <c r="I26" s="23" t="s">
        <v>10</v>
      </c>
      <c r="J26" s="22">
        <v>69</v>
      </c>
      <c r="K26" s="23" t="s">
        <v>10</v>
      </c>
      <c r="L26" s="23">
        <v>0</v>
      </c>
      <c r="M26" s="23" t="s">
        <v>10</v>
      </c>
      <c r="N26" s="23">
        <v>0</v>
      </c>
    </row>
    <row r="27" spans="1:14" ht="9.75">
      <c r="A27" s="10" t="s">
        <v>26</v>
      </c>
      <c r="B27" s="24">
        <v>176</v>
      </c>
      <c r="C27" s="25">
        <v>0</v>
      </c>
      <c r="D27" s="25">
        <v>0</v>
      </c>
      <c r="E27" s="26">
        <v>176</v>
      </c>
      <c r="F27" s="26">
        <v>0</v>
      </c>
      <c r="G27" s="26">
        <v>141</v>
      </c>
      <c r="H27" s="25" t="s">
        <v>10</v>
      </c>
      <c r="I27" s="25" t="s">
        <v>10</v>
      </c>
      <c r="J27" s="26">
        <v>141</v>
      </c>
      <c r="K27" s="25" t="s">
        <v>10</v>
      </c>
      <c r="L27" s="26">
        <v>35</v>
      </c>
      <c r="M27" s="25" t="s">
        <v>10</v>
      </c>
      <c r="N27" s="26">
        <v>35</v>
      </c>
    </row>
    <row r="28" spans="1:14" ht="9.75">
      <c r="A28" s="14" t="s">
        <v>27</v>
      </c>
      <c r="B28" s="27">
        <v>194</v>
      </c>
      <c r="C28" s="29">
        <v>0</v>
      </c>
      <c r="D28" s="28">
        <v>0</v>
      </c>
      <c r="E28" s="28">
        <v>185</v>
      </c>
      <c r="F28" s="28">
        <v>9</v>
      </c>
      <c r="G28" s="28">
        <v>194</v>
      </c>
      <c r="H28" s="29" t="s">
        <v>10</v>
      </c>
      <c r="I28" s="29" t="s">
        <v>10</v>
      </c>
      <c r="J28" s="28">
        <v>185</v>
      </c>
      <c r="K28" s="28">
        <v>9</v>
      </c>
      <c r="L28" s="29">
        <v>0</v>
      </c>
      <c r="M28" s="29" t="s">
        <v>10</v>
      </c>
      <c r="N28" s="29">
        <v>0</v>
      </c>
    </row>
    <row r="29" spans="1:14" ht="9.75">
      <c r="A29" s="6" t="s">
        <v>28</v>
      </c>
      <c r="B29" s="21">
        <v>614</v>
      </c>
      <c r="C29" s="22">
        <v>49</v>
      </c>
      <c r="D29" s="22">
        <v>154</v>
      </c>
      <c r="E29" s="22">
        <v>411</v>
      </c>
      <c r="F29" s="22">
        <v>0</v>
      </c>
      <c r="G29" s="22">
        <v>467</v>
      </c>
      <c r="H29" s="22">
        <v>49</v>
      </c>
      <c r="I29" s="22">
        <v>154</v>
      </c>
      <c r="J29" s="22">
        <v>264</v>
      </c>
      <c r="K29" s="23" t="s">
        <v>10</v>
      </c>
      <c r="L29" s="22">
        <v>147</v>
      </c>
      <c r="M29" s="23" t="s">
        <v>10</v>
      </c>
      <c r="N29" s="22">
        <v>147</v>
      </c>
    </row>
    <row r="30" spans="1:14" ht="9.75">
      <c r="A30" s="10" t="s">
        <v>29</v>
      </c>
      <c r="B30" s="24">
        <v>443</v>
      </c>
      <c r="C30" s="26">
        <v>44</v>
      </c>
      <c r="D30" s="26">
        <v>136</v>
      </c>
      <c r="E30" s="26">
        <v>239</v>
      </c>
      <c r="F30" s="26">
        <v>24</v>
      </c>
      <c r="G30" s="26">
        <v>443</v>
      </c>
      <c r="H30" s="26">
        <v>44</v>
      </c>
      <c r="I30" s="26">
        <v>136</v>
      </c>
      <c r="J30" s="26">
        <v>239</v>
      </c>
      <c r="K30" s="26">
        <v>24</v>
      </c>
      <c r="L30" s="25">
        <v>0</v>
      </c>
      <c r="M30" s="25" t="s">
        <v>10</v>
      </c>
      <c r="N30" s="25">
        <v>0</v>
      </c>
    </row>
    <row r="31" spans="1:14" ht="9.75">
      <c r="A31" s="14" t="s">
        <v>30</v>
      </c>
      <c r="B31" s="27">
        <v>454</v>
      </c>
      <c r="C31" s="28">
        <v>57</v>
      </c>
      <c r="D31" s="28">
        <v>89</v>
      </c>
      <c r="E31" s="28">
        <v>308</v>
      </c>
      <c r="F31" s="29">
        <v>0</v>
      </c>
      <c r="G31" s="28">
        <v>454</v>
      </c>
      <c r="H31" s="28">
        <v>57</v>
      </c>
      <c r="I31" s="28">
        <v>89</v>
      </c>
      <c r="J31" s="28">
        <v>308</v>
      </c>
      <c r="K31" s="29" t="s">
        <v>10</v>
      </c>
      <c r="L31" s="29">
        <v>0</v>
      </c>
      <c r="M31" s="29" t="s">
        <v>10</v>
      </c>
      <c r="N31" s="29">
        <v>0</v>
      </c>
    </row>
    <row r="32" spans="1:14" ht="9.75">
      <c r="A32" s="67" t="s">
        <v>35</v>
      </c>
      <c r="B32" s="68"/>
      <c r="C32" s="68"/>
      <c r="D32" s="68"/>
      <c r="E32" s="68"/>
      <c r="F32" s="68"/>
      <c r="G32" s="68"/>
      <c r="H32" s="68"/>
      <c r="I32" s="68"/>
      <c r="J32" s="68"/>
      <c r="K32" s="68"/>
      <c r="L32" s="68"/>
      <c r="M32" s="68"/>
      <c r="N32" s="68"/>
    </row>
    <row r="33" spans="1:14" ht="9.75">
      <c r="A33" s="69"/>
      <c r="B33" s="69"/>
      <c r="C33" s="69"/>
      <c r="D33" s="69"/>
      <c r="E33" s="69"/>
      <c r="F33" s="69"/>
      <c r="G33" s="69"/>
      <c r="H33" s="69"/>
      <c r="I33" s="69"/>
      <c r="J33" s="69"/>
      <c r="K33" s="69"/>
      <c r="L33" s="69"/>
      <c r="M33" s="69"/>
      <c r="N33" s="69"/>
    </row>
    <row r="34" spans="1:14" ht="9.75">
      <c r="A34" s="75" t="s">
        <v>36</v>
      </c>
      <c r="B34" s="76"/>
      <c r="C34" s="76"/>
      <c r="D34" s="76"/>
      <c r="E34" s="76"/>
      <c r="F34" s="76"/>
      <c r="G34" s="76"/>
      <c r="H34" s="76"/>
      <c r="I34" s="76"/>
      <c r="J34" s="76"/>
      <c r="K34" s="76"/>
      <c r="L34" s="76"/>
      <c r="M34" s="76"/>
      <c r="N34" s="76"/>
    </row>
    <row r="35" spans="1:14" ht="9.75">
      <c r="A35" s="77" t="s">
        <v>42</v>
      </c>
      <c r="B35" s="76"/>
      <c r="C35" s="76"/>
      <c r="D35" s="76"/>
      <c r="E35" s="76"/>
      <c r="F35" s="76"/>
      <c r="G35" s="76"/>
      <c r="H35" s="76"/>
      <c r="I35" s="76"/>
      <c r="J35" s="76"/>
      <c r="K35" s="76"/>
      <c r="L35" s="76"/>
      <c r="M35" s="76"/>
      <c r="N35" s="76"/>
    </row>
    <row r="36" spans="1:14" ht="9.75">
      <c r="A36" s="2"/>
      <c r="B36" s="2"/>
      <c r="C36" s="2"/>
      <c r="D36" s="2"/>
      <c r="E36" s="2"/>
      <c r="F36" s="2"/>
      <c r="G36" s="2"/>
      <c r="H36" s="2"/>
      <c r="I36" s="2"/>
      <c r="J36" s="2"/>
      <c r="K36" s="2"/>
      <c r="L36" s="2"/>
      <c r="M36" s="2"/>
      <c r="N36" s="2"/>
    </row>
    <row r="37" spans="1:14" ht="9.75">
      <c r="A37" s="2"/>
      <c r="B37" s="2"/>
      <c r="C37" s="2"/>
      <c r="D37" s="2"/>
      <c r="E37" s="2"/>
      <c r="F37" s="2"/>
      <c r="G37" s="2"/>
      <c r="H37" s="2"/>
      <c r="I37" s="2"/>
      <c r="J37" s="2"/>
      <c r="K37" s="2"/>
      <c r="L37" s="2"/>
      <c r="M37" s="2"/>
      <c r="N37" s="2"/>
    </row>
    <row r="38" spans="1:14" ht="9.75">
      <c r="A38" s="2"/>
      <c r="B38" s="2"/>
      <c r="C38" s="2"/>
      <c r="D38" s="2"/>
      <c r="E38" s="2"/>
      <c r="F38" s="2"/>
      <c r="G38" s="2"/>
      <c r="H38" s="2"/>
      <c r="I38" s="2"/>
      <c r="J38" s="2"/>
      <c r="K38" s="2"/>
      <c r="L38" s="2"/>
      <c r="M38" s="2"/>
      <c r="N38" s="2"/>
    </row>
    <row r="39" spans="1:14" ht="9.75">
      <c r="A39" s="2"/>
      <c r="B39" s="2"/>
      <c r="C39" s="2"/>
      <c r="D39" s="2"/>
      <c r="E39" s="2"/>
      <c r="F39" s="2"/>
      <c r="G39" s="2"/>
      <c r="H39" s="2"/>
      <c r="I39" s="2"/>
      <c r="J39" s="2"/>
      <c r="K39" s="2"/>
      <c r="L39" s="2"/>
      <c r="M39" s="2"/>
      <c r="N39" s="2"/>
    </row>
    <row r="40" spans="1:14" ht="9.75">
      <c r="A40" s="2"/>
      <c r="B40" s="2"/>
      <c r="C40" s="2"/>
      <c r="D40" s="2"/>
      <c r="E40" s="2"/>
      <c r="F40" s="2"/>
      <c r="G40" s="2"/>
      <c r="H40" s="2"/>
      <c r="I40" s="2"/>
      <c r="J40" s="2"/>
      <c r="K40" s="2"/>
      <c r="L40" s="2"/>
      <c r="M40" s="2"/>
      <c r="N40" s="2"/>
    </row>
  </sheetData>
  <sheetProtection/>
  <mergeCells count="29">
    <mergeCell ref="A32:N33"/>
    <mergeCell ref="B1:N1"/>
    <mergeCell ref="A3:N3"/>
    <mergeCell ref="A4:A9"/>
    <mergeCell ref="B4:F5"/>
    <mergeCell ref="G4:N4"/>
    <mergeCell ref="G5:K5"/>
    <mergeCell ref="L5:N5"/>
    <mergeCell ref="B6:B9"/>
    <mergeCell ref="C6:F6"/>
    <mergeCell ref="N8:N9"/>
    <mergeCell ref="H6:K6"/>
    <mergeCell ref="L6:L9"/>
    <mergeCell ref="M7:N7"/>
    <mergeCell ref="M6:N6"/>
    <mergeCell ref="G6:G9"/>
    <mergeCell ref="J8:J9"/>
    <mergeCell ref="M8:M9"/>
    <mergeCell ref="K7:K9"/>
    <mergeCell ref="C7:E7"/>
    <mergeCell ref="F7:F9"/>
    <mergeCell ref="H7:J7"/>
    <mergeCell ref="A34:N34"/>
    <mergeCell ref="A35:N35"/>
    <mergeCell ref="C8:C9"/>
    <mergeCell ref="D8:D9"/>
    <mergeCell ref="E8:E9"/>
    <mergeCell ref="H8:H9"/>
    <mergeCell ref="I8:I9"/>
  </mergeCells>
  <printOptions/>
  <pageMargins left="0.5905511811023623" right="0.5905511811023623" top="0.7874015748031497" bottom="0.7874015748031497" header="0.3937007874015748" footer="0"/>
  <pageSetup horizontalDpi="600" verticalDpi="600" orientation="landscape" paperSize="9" scale="99" r:id="rId2"/>
  <headerFooter alignWithMargins="0">
    <oddHeader>&amp;R&amp;9&amp;P / &amp;N</oddHeader>
  </headerFooter>
  <drawing r:id="rId1"/>
</worksheet>
</file>

<file path=xl/worksheets/sheet20.xml><?xml version="1.0" encoding="utf-8"?>
<worksheet xmlns="http://schemas.openxmlformats.org/spreadsheetml/2006/main" xmlns:r="http://schemas.openxmlformats.org/officeDocument/2006/relationships">
  <dimension ref="A1:S36"/>
  <sheetViews>
    <sheetView zoomScalePageLayoutView="0" workbookViewId="0" topLeftCell="A1">
      <selection activeCell="A40" sqref="A40:IV72"/>
    </sheetView>
  </sheetViews>
  <sheetFormatPr defaultColWidth="9.57421875" defaultRowHeight="12.75"/>
  <cols>
    <col min="1" max="1" width="12.28125" style="33" customWidth="1"/>
    <col min="2" max="17" width="11.28125" style="33" customWidth="1"/>
    <col min="18" max="16384" width="9.57421875" style="33" customWidth="1"/>
  </cols>
  <sheetData>
    <row r="1" spans="1:19" s="57" customFormat="1" ht="60.75" customHeight="1" thickBot="1">
      <c r="A1" s="18"/>
      <c r="B1" s="100" t="s">
        <v>91</v>
      </c>
      <c r="C1" s="100"/>
      <c r="D1" s="100"/>
      <c r="E1" s="100"/>
      <c r="F1" s="100"/>
      <c r="G1" s="100"/>
      <c r="H1" s="100"/>
      <c r="I1" s="100"/>
      <c r="J1" s="100"/>
      <c r="K1" s="100"/>
      <c r="L1" s="100"/>
      <c r="M1" s="100"/>
      <c r="N1" s="100"/>
      <c r="O1" s="100"/>
      <c r="P1" s="100"/>
      <c r="Q1" s="100"/>
      <c r="R1" s="56"/>
      <c r="S1" s="56"/>
    </row>
    <row r="2" spans="1:19" ht="11.25">
      <c r="A2" s="58"/>
      <c r="B2" s="58"/>
      <c r="C2" s="58"/>
      <c r="D2" s="58"/>
      <c r="E2" s="58"/>
      <c r="F2" s="58"/>
      <c r="G2" s="58"/>
      <c r="H2" s="58"/>
      <c r="I2" s="58"/>
      <c r="J2" s="58"/>
      <c r="K2" s="58"/>
      <c r="L2" s="58"/>
      <c r="M2" s="58"/>
      <c r="N2" s="58"/>
      <c r="O2" s="58"/>
      <c r="P2" s="59"/>
      <c r="Q2" s="58"/>
      <c r="R2" s="56"/>
      <c r="S2" s="56"/>
    </row>
    <row r="3" spans="1:19" ht="11.25">
      <c r="A3" s="97" t="s">
        <v>32</v>
      </c>
      <c r="B3" s="98"/>
      <c r="C3" s="98"/>
      <c r="D3" s="98"/>
      <c r="E3" s="98"/>
      <c r="F3" s="98"/>
      <c r="G3" s="98"/>
      <c r="H3" s="98"/>
      <c r="I3" s="98"/>
      <c r="J3" s="98"/>
      <c r="K3" s="98"/>
      <c r="L3" s="98"/>
      <c r="M3" s="98"/>
      <c r="N3" s="98"/>
      <c r="O3" s="98"/>
      <c r="P3" s="98"/>
      <c r="Q3" s="98"/>
      <c r="R3" s="56"/>
      <c r="S3" s="56"/>
    </row>
    <row r="4" spans="1:19" ht="11.25">
      <c r="A4" s="94" t="s">
        <v>87</v>
      </c>
      <c r="B4" s="101" t="s">
        <v>1</v>
      </c>
      <c r="C4" s="102"/>
      <c r="D4" s="102"/>
      <c r="E4" s="102"/>
      <c r="F4" s="102"/>
      <c r="G4" s="103"/>
      <c r="H4" s="95" t="s">
        <v>2</v>
      </c>
      <c r="I4" s="107"/>
      <c r="J4" s="107"/>
      <c r="K4" s="107"/>
      <c r="L4" s="107"/>
      <c r="M4" s="107"/>
      <c r="N4" s="107"/>
      <c r="O4" s="107"/>
      <c r="P4" s="107"/>
      <c r="Q4" s="96"/>
      <c r="R4" s="56"/>
      <c r="S4" s="56"/>
    </row>
    <row r="5" spans="1:19" ht="11.25">
      <c r="A5" s="94"/>
      <c r="B5" s="104"/>
      <c r="C5" s="105"/>
      <c r="D5" s="105"/>
      <c r="E5" s="105"/>
      <c r="F5" s="105"/>
      <c r="G5" s="106"/>
      <c r="H5" s="95" t="s">
        <v>3</v>
      </c>
      <c r="I5" s="107"/>
      <c r="J5" s="107"/>
      <c r="K5" s="107"/>
      <c r="L5" s="107"/>
      <c r="M5" s="96"/>
      <c r="N5" s="95" t="s">
        <v>4</v>
      </c>
      <c r="O5" s="107"/>
      <c r="P5" s="107"/>
      <c r="Q5" s="96"/>
      <c r="R5" s="56"/>
      <c r="S5" s="56"/>
    </row>
    <row r="6" spans="1:19" ht="11.25" customHeight="1">
      <c r="A6" s="94"/>
      <c r="B6" s="91" t="s">
        <v>1</v>
      </c>
      <c r="C6" s="95" t="s">
        <v>31</v>
      </c>
      <c r="D6" s="107"/>
      <c r="E6" s="107"/>
      <c r="F6" s="107"/>
      <c r="G6" s="96"/>
      <c r="H6" s="91" t="s">
        <v>1</v>
      </c>
      <c r="I6" s="95" t="s">
        <v>31</v>
      </c>
      <c r="J6" s="107"/>
      <c r="K6" s="107"/>
      <c r="L6" s="107"/>
      <c r="M6" s="96"/>
      <c r="N6" s="91" t="s">
        <v>1</v>
      </c>
      <c r="O6" s="101" t="s">
        <v>31</v>
      </c>
      <c r="P6" s="102"/>
      <c r="Q6" s="103"/>
      <c r="R6" s="56"/>
      <c r="S6" s="56"/>
    </row>
    <row r="7" spans="1:19" ht="11.25" customHeight="1">
      <c r="A7" s="94"/>
      <c r="B7" s="93"/>
      <c r="C7" s="95" t="s">
        <v>5</v>
      </c>
      <c r="D7" s="107"/>
      <c r="E7" s="107"/>
      <c r="F7" s="96"/>
      <c r="G7" s="91" t="s">
        <v>33</v>
      </c>
      <c r="H7" s="93"/>
      <c r="I7" s="95" t="s">
        <v>5</v>
      </c>
      <c r="J7" s="107"/>
      <c r="K7" s="107"/>
      <c r="L7" s="96"/>
      <c r="M7" s="91" t="s">
        <v>33</v>
      </c>
      <c r="N7" s="93"/>
      <c r="O7" s="95" t="s">
        <v>5</v>
      </c>
      <c r="P7" s="96"/>
      <c r="Q7" s="91" t="s">
        <v>33</v>
      </c>
      <c r="R7" s="56"/>
      <c r="S7" s="56"/>
    </row>
    <row r="8" spans="1:19" ht="21" customHeight="1">
      <c r="A8" s="94"/>
      <c r="B8" s="92"/>
      <c r="C8" s="55" t="s">
        <v>6</v>
      </c>
      <c r="D8" s="55" t="s">
        <v>7</v>
      </c>
      <c r="E8" s="55" t="s">
        <v>88</v>
      </c>
      <c r="F8" s="55" t="s">
        <v>89</v>
      </c>
      <c r="G8" s="92"/>
      <c r="H8" s="92"/>
      <c r="I8" s="55" t="s">
        <v>6</v>
      </c>
      <c r="J8" s="55" t="s">
        <v>7</v>
      </c>
      <c r="K8" s="55" t="s">
        <v>88</v>
      </c>
      <c r="L8" s="55" t="s">
        <v>89</v>
      </c>
      <c r="M8" s="92"/>
      <c r="N8" s="92"/>
      <c r="O8" s="55" t="s">
        <v>88</v>
      </c>
      <c r="P8" s="55" t="s">
        <v>89</v>
      </c>
      <c r="Q8" s="92"/>
      <c r="R8" s="56"/>
      <c r="S8" s="56"/>
    </row>
    <row r="9" spans="1:19" ht="11.25">
      <c r="A9" s="4" t="s">
        <v>8</v>
      </c>
      <c r="B9" s="48">
        <v>5031</v>
      </c>
      <c r="C9" s="48">
        <v>706</v>
      </c>
      <c r="D9" s="48">
        <v>1659</v>
      </c>
      <c r="E9" s="48">
        <v>322</v>
      </c>
      <c r="F9" s="48">
        <v>1955.9999999999998</v>
      </c>
      <c r="G9" s="48">
        <v>388</v>
      </c>
      <c r="H9" s="48">
        <v>4841</v>
      </c>
      <c r="I9" s="48">
        <v>706</v>
      </c>
      <c r="J9" s="48">
        <v>1659</v>
      </c>
      <c r="K9" s="48">
        <v>184</v>
      </c>
      <c r="L9" s="48">
        <v>1903.9999999999998</v>
      </c>
      <c r="M9" s="48">
        <v>388</v>
      </c>
      <c r="N9" s="48">
        <v>190</v>
      </c>
      <c r="O9" s="48">
        <v>138</v>
      </c>
      <c r="P9" s="48">
        <v>52</v>
      </c>
      <c r="Q9" s="48">
        <v>0</v>
      </c>
      <c r="R9" s="56"/>
      <c r="S9" s="56"/>
    </row>
    <row r="10" spans="1:19" ht="11.25">
      <c r="A10" s="37" t="s">
        <v>9</v>
      </c>
      <c r="B10" s="49">
        <v>423</v>
      </c>
      <c r="C10" s="49">
        <v>37</v>
      </c>
      <c r="D10" s="49">
        <v>133</v>
      </c>
      <c r="E10" s="49">
        <v>53</v>
      </c>
      <c r="F10" s="49">
        <v>143</v>
      </c>
      <c r="G10" s="49">
        <v>57</v>
      </c>
      <c r="H10" s="49">
        <v>423</v>
      </c>
      <c r="I10" s="49">
        <v>37</v>
      </c>
      <c r="J10" s="49">
        <v>133</v>
      </c>
      <c r="K10" s="49">
        <v>53</v>
      </c>
      <c r="L10" s="49">
        <v>143</v>
      </c>
      <c r="M10" s="50">
        <v>57</v>
      </c>
      <c r="N10" s="50">
        <v>0</v>
      </c>
      <c r="O10" s="50">
        <v>0</v>
      </c>
      <c r="P10" s="50">
        <v>0</v>
      </c>
      <c r="Q10" s="50">
        <v>0</v>
      </c>
      <c r="R10" s="56"/>
      <c r="S10" s="56"/>
    </row>
    <row r="11" spans="1:19" ht="11.25">
      <c r="A11" s="40" t="s">
        <v>11</v>
      </c>
      <c r="B11" s="52">
        <v>237</v>
      </c>
      <c r="C11" s="51">
        <v>0</v>
      </c>
      <c r="D11" s="52">
        <v>84</v>
      </c>
      <c r="E11" s="52">
        <v>24</v>
      </c>
      <c r="F11" s="51">
        <v>125</v>
      </c>
      <c r="G11" s="51">
        <v>4</v>
      </c>
      <c r="H11" s="52">
        <v>237</v>
      </c>
      <c r="I11" s="51">
        <v>0</v>
      </c>
      <c r="J11" s="52">
        <v>84</v>
      </c>
      <c r="K11" s="52">
        <v>24</v>
      </c>
      <c r="L11" s="52">
        <v>125</v>
      </c>
      <c r="M11" s="51">
        <v>4</v>
      </c>
      <c r="N11" s="51">
        <v>0</v>
      </c>
      <c r="O11" s="51">
        <v>0</v>
      </c>
      <c r="P11" s="51">
        <v>0</v>
      </c>
      <c r="Q11" s="51">
        <v>0</v>
      </c>
      <c r="R11" s="56"/>
      <c r="S11" s="56"/>
    </row>
    <row r="12" spans="1:19" ht="11.25">
      <c r="A12" s="43" t="s">
        <v>12</v>
      </c>
      <c r="B12" s="53">
        <v>229</v>
      </c>
      <c r="C12" s="53">
        <v>10</v>
      </c>
      <c r="D12" s="53">
        <v>58</v>
      </c>
      <c r="E12" s="53">
        <v>0</v>
      </c>
      <c r="F12" s="53">
        <v>138</v>
      </c>
      <c r="G12" s="53">
        <v>23</v>
      </c>
      <c r="H12" s="53">
        <v>229</v>
      </c>
      <c r="I12" s="53">
        <v>10</v>
      </c>
      <c r="J12" s="53">
        <v>58</v>
      </c>
      <c r="K12" s="53">
        <v>0</v>
      </c>
      <c r="L12" s="53">
        <v>138</v>
      </c>
      <c r="M12" s="54">
        <v>23</v>
      </c>
      <c r="N12" s="54">
        <v>0</v>
      </c>
      <c r="O12" s="54">
        <v>0</v>
      </c>
      <c r="P12" s="54">
        <v>0</v>
      </c>
      <c r="Q12" s="54">
        <v>0</v>
      </c>
      <c r="R12" s="56"/>
      <c r="S12" s="56"/>
    </row>
    <row r="13" spans="1:19" ht="11.25">
      <c r="A13" s="37" t="s">
        <v>13</v>
      </c>
      <c r="B13" s="49">
        <v>271</v>
      </c>
      <c r="C13" s="49">
        <v>66</v>
      </c>
      <c r="D13" s="49">
        <v>128</v>
      </c>
      <c r="E13" s="49">
        <v>0</v>
      </c>
      <c r="F13" s="49">
        <v>62</v>
      </c>
      <c r="G13" s="49">
        <v>15</v>
      </c>
      <c r="H13" s="49">
        <v>271</v>
      </c>
      <c r="I13" s="49">
        <v>66</v>
      </c>
      <c r="J13" s="49">
        <v>128</v>
      </c>
      <c r="K13" s="49">
        <v>0</v>
      </c>
      <c r="L13" s="49">
        <v>62</v>
      </c>
      <c r="M13" s="50">
        <v>15</v>
      </c>
      <c r="N13" s="50">
        <v>0</v>
      </c>
      <c r="O13" s="50">
        <v>0</v>
      </c>
      <c r="P13" s="50">
        <v>0</v>
      </c>
      <c r="Q13" s="50">
        <v>0</v>
      </c>
      <c r="R13" s="56"/>
      <c r="S13" s="56"/>
    </row>
    <row r="14" spans="1:19" ht="11.25">
      <c r="A14" s="40" t="s">
        <v>14</v>
      </c>
      <c r="B14" s="52">
        <v>418</v>
      </c>
      <c r="C14" s="52">
        <v>93</v>
      </c>
      <c r="D14" s="52">
        <v>67</v>
      </c>
      <c r="E14" s="52">
        <v>116</v>
      </c>
      <c r="F14" s="52">
        <v>134</v>
      </c>
      <c r="G14" s="52">
        <v>8</v>
      </c>
      <c r="H14" s="52">
        <v>392</v>
      </c>
      <c r="I14" s="52">
        <v>93</v>
      </c>
      <c r="J14" s="52">
        <v>67</v>
      </c>
      <c r="K14" s="52">
        <v>90</v>
      </c>
      <c r="L14" s="52">
        <v>134</v>
      </c>
      <c r="M14" s="52">
        <v>8</v>
      </c>
      <c r="N14" s="51">
        <v>26</v>
      </c>
      <c r="O14" s="51">
        <v>26</v>
      </c>
      <c r="P14" s="51">
        <v>0</v>
      </c>
      <c r="Q14" s="51">
        <v>0</v>
      </c>
      <c r="R14" s="56"/>
      <c r="S14" s="56"/>
    </row>
    <row r="15" spans="1:19" ht="11.25">
      <c r="A15" s="43" t="s">
        <v>15</v>
      </c>
      <c r="B15" s="53">
        <v>175</v>
      </c>
      <c r="C15" s="53">
        <v>21</v>
      </c>
      <c r="D15" s="54">
        <v>27</v>
      </c>
      <c r="E15" s="54">
        <v>0</v>
      </c>
      <c r="F15" s="53">
        <v>102</v>
      </c>
      <c r="G15" s="54">
        <v>25</v>
      </c>
      <c r="H15" s="53">
        <v>175</v>
      </c>
      <c r="I15" s="53">
        <v>21</v>
      </c>
      <c r="J15" s="54">
        <v>27</v>
      </c>
      <c r="K15" s="54">
        <v>0</v>
      </c>
      <c r="L15" s="53">
        <v>102</v>
      </c>
      <c r="M15" s="51">
        <v>25</v>
      </c>
      <c r="N15" s="54">
        <v>0</v>
      </c>
      <c r="O15" s="54">
        <v>0</v>
      </c>
      <c r="P15" s="54">
        <v>0</v>
      </c>
      <c r="Q15" s="54">
        <v>0</v>
      </c>
      <c r="R15" s="56"/>
      <c r="S15" s="56"/>
    </row>
    <row r="16" spans="1:19" ht="11.25">
      <c r="A16" s="37" t="s">
        <v>16</v>
      </c>
      <c r="B16" s="49">
        <v>122</v>
      </c>
      <c r="C16" s="49">
        <v>8</v>
      </c>
      <c r="D16" s="49">
        <v>29</v>
      </c>
      <c r="E16" s="49">
        <v>0</v>
      </c>
      <c r="F16" s="49">
        <v>73</v>
      </c>
      <c r="G16" s="49">
        <v>12</v>
      </c>
      <c r="H16" s="49">
        <v>122</v>
      </c>
      <c r="I16" s="49">
        <v>8</v>
      </c>
      <c r="J16" s="49">
        <v>29</v>
      </c>
      <c r="K16" s="49">
        <v>0</v>
      </c>
      <c r="L16" s="49">
        <v>73</v>
      </c>
      <c r="M16" s="49">
        <v>12</v>
      </c>
      <c r="N16" s="50">
        <v>0</v>
      </c>
      <c r="O16" s="50">
        <v>0</v>
      </c>
      <c r="P16" s="50">
        <v>0</v>
      </c>
      <c r="Q16" s="50">
        <v>0</v>
      </c>
      <c r="R16" s="56"/>
      <c r="S16" s="56"/>
    </row>
    <row r="17" spans="1:19" ht="11.25">
      <c r="A17" s="40" t="s">
        <v>17</v>
      </c>
      <c r="B17" s="52">
        <v>128</v>
      </c>
      <c r="C17" s="52">
        <v>52</v>
      </c>
      <c r="D17" s="52">
        <v>12</v>
      </c>
      <c r="E17" s="52">
        <v>11</v>
      </c>
      <c r="F17" s="52">
        <v>50</v>
      </c>
      <c r="G17" s="52">
        <v>3</v>
      </c>
      <c r="H17" s="52">
        <v>128</v>
      </c>
      <c r="I17" s="52">
        <v>52</v>
      </c>
      <c r="J17" s="52">
        <v>12</v>
      </c>
      <c r="K17" s="52">
        <v>11</v>
      </c>
      <c r="L17" s="52">
        <v>50</v>
      </c>
      <c r="M17" s="52">
        <v>3</v>
      </c>
      <c r="N17" s="51">
        <v>0</v>
      </c>
      <c r="O17" s="51">
        <v>0</v>
      </c>
      <c r="P17" s="51">
        <v>0</v>
      </c>
      <c r="Q17" s="51">
        <v>0</v>
      </c>
      <c r="R17" s="56"/>
      <c r="S17" s="56"/>
    </row>
    <row r="18" spans="1:19" ht="11.25">
      <c r="A18" s="43" t="s">
        <v>18</v>
      </c>
      <c r="B18" s="53">
        <v>187</v>
      </c>
      <c r="C18" s="53">
        <v>3</v>
      </c>
      <c r="D18" s="54">
        <v>18</v>
      </c>
      <c r="E18" s="54">
        <v>45</v>
      </c>
      <c r="F18" s="53">
        <v>92</v>
      </c>
      <c r="G18" s="54">
        <v>29</v>
      </c>
      <c r="H18" s="53">
        <v>142</v>
      </c>
      <c r="I18" s="53">
        <v>3</v>
      </c>
      <c r="J18" s="54">
        <v>18</v>
      </c>
      <c r="K18" s="54">
        <v>0</v>
      </c>
      <c r="L18" s="53">
        <v>92</v>
      </c>
      <c r="M18" s="53">
        <v>29</v>
      </c>
      <c r="N18" s="54">
        <v>45</v>
      </c>
      <c r="O18" s="54">
        <v>45</v>
      </c>
      <c r="P18" s="54">
        <v>0</v>
      </c>
      <c r="Q18" s="54">
        <v>0</v>
      </c>
      <c r="R18" s="56"/>
      <c r="S18" s="56"/>
    </row>
    <row r="19" spans="1:19" ht="11.25">
      <c r="A19" s="40" t="s">
        <v>19</v>
      </c>
      <c r="B19" s="52">
        <v>81</v>
      </c>
      <c r="C19" s="52">
        <v>0</v>
      </c>
      <c r="D19" s="51">
        <v>0</v>
      </c>
      <c r="E19" s="51">
        <v>0</v>
      </c>
      <c r="F19" s="52">
        <v>67</v>
      </c>
      <c r="G19" s="51">
        <v>14</v>
      </c>
      <c r="H19" s="52">
        <v>81</v>
      </c>
      <c r="I19" s="52">
        <v>0</v>
      </c>
      <c r="J19" s="51">
        <v>0</v>
      </c>
      <c r="K19" s="51">
        <v>0</v>
      </c>
      <c r="L19" s="52">
        <v>67</v>
      </c>
      <c r="M19" s="51">
        <v>14</v>
      </c>
      <c r="N19" s="51">
        <v>0</v>
      </c>
      <c r="O19" s="51">
        <v>0</v>
      </c>
      <c r="P19" s="51">
        <v>0</v>
      </c>
      <c r="Q19" s="51">
        <v>0</v>
      </c>
      <c r="R19" s="56"/>
      <c r="S19" s="56"/>
    </row>
    <row r="20" spans="1:19" ht="11.25">
      <c r="A20" s="40" t="s">
        <v>20</v>
      </c>
      <c r="B20" s="52">
        <v>159</v>
      </c>
      <c r="C20" s="52">
        <v>23</v>
      </c>
      <c r="D20" s="51">
        <v>0</v>
      </c>
      <c r="E20" s="51">
        <v>21</v>
      </c>
      <c r="F20" s="52">
        <v>115</v>
      </c>
      <c r="G20" s="51">
        <v>0</v>
      </c>
      <c r="H20" s="52">
        <v>107</v>
      </c>
      <c r="I20" s="52">
        <v>23</v>
      </c>
      <c r="J20" s="51">
        <v>0</v>
      </c>
      <c r="K20" s="51">
        <v>0</v>
      </c>
      <c r="L20" s="52">
        <v>84</v>
      </c>
      <c r="M20" s="51">
        <v>0</v>
      </c>
      <c r="N20" s="51">
        <v>52</v>
      </c>
      <c r="O20" s="51">
        <v>21</v>
      </c>
      <c r="P20" s="51">
        <v>31</v>
      </c>
      <c r="Q20" s="51">
        <v>0</v>
      </c>
      <c r="R20" s="56"/>
      <c r="S20" s="56"/>
    </row>
    <row r="21" spans="1:19" ht="11.25">
      <c r="A21" s="40" t="s">
        <v>21</v>
      </c>
      <c r="B21" s="52">
        <v>128</v>
      </c>
      <c r="C21" s="52">
        <v>45</v>
      </c>
      <c r="D21" s="51">
        <v>0</v>
      </c>
      <c r="E21" s="51">
        <v>0</v>
      </c>
      <c r="F21" s="52">
        <v>79</v>
      </c>
      <c r="G21" s="51">
        <v>4</v>
      </c>
      <c r="H21" s="52">
        <v>128</v>
      </c>
      <c r="I21" s="52">
        <v>45</v>
      </c>
      <c r="J21" s="51">
        <v>0</v>
      </c>
      <c r="K21" s="51">
        <v>0</v>
      </c>
      <c r="L21" s="52">
        <v>79</v>
      </c>
      <c r="M21" s="51">
        <v>4</v>
      </c>
      <c r="N21" s="51">
        <v>0</v>
      </c>
      <c r="O21" s="51">
        <v>0</v>
      </c>
      <c r="P21" s="51">
        <v>0</v>
      </c>
      <c r="Q21" s="51">
        <v>0</v>
      </c>
      <c r="R21" s="56"/>
      <c r="S21" s="56"/>
    </row>
    <row r="22" spans="1:19" ht="11.25">
      <c r="A22" s="37" t="s">
        <v>22</v>
      </c>
      <c r="B22" s="50">
        <v>112</v>
      </c>
      <c r="C22" s="50">
        <v>21</v>
      </c>
      <c r="D22" s="49">
        <v>36</v>
      </c>
      <c r="E22" s="49">
        <v>0</v>
      </c>
      <c r="F22" s="49">
        <v>55</v>
      </c>
      <c r="G22" s="50">
        <v>0</v>
      </c>
      <c r="H22" s="49">
        <v>112</v>
      </c>
      <c r="I22" s="49">
        <v>21</v>
      </c>
      <c r="J22" s="50">
        <v>36</v>
      </c>
      <c r="K22" s="50">
        <v>0</v>
      </c>
      <c r="L22" s="49">
        <v>55</v>
      </c>
      <c r="M22" s="50">
        <v>0</v>
      </c>
      <c r="N22" s="50">
        <v>0</v>
      </c>
      <c r="O22" s="50">
        <v>0</v>
      </c>
      <c r="P22" s="50">
        <v>0</v>
      </c>
      <c r="Q22" s="50">
        <v>0</v>
      </c>
      <c r="R22" s="56"/>
      <c r="S22" s="56"/>
    </row>
    <row r="23" spans="1:19" ht="11.25">
      <c r="A23" s="40" t="s">
        <v>23</v>
      </c>
      <c r="B23" s="52">
        <v>131</v>
      </c>
      <c r="C23" s="52">
        <v>19</v>
      </c>
      <c r="D23" s="52">
        <v>53</v>
      </c>
      <c r="E23" s="52">
        <v>0</v>
      </c>
      <c r="F23" s="52">
        <v>59</v>
      </c>
      <c r="G23" s="52">
        <v>0</v>
      </c>
      <c r="H23" s="52">
        <v>131</v>
      </c>
      <c r="I23" s="52">
        <v>19</v>
      </c>
      <c r="J23" s="52">
        <v>53</v>
      </c>
      <c r="K23" s="52">
        <v>0</v>
      </c>
      <c r="L23" s="52">
        <v>59</v>
      </c>
      <c r="M23" s="51">
        <v>0</v>
      </c>
      <c r="N23" s="51">
        <v>0</v>
      </c>
      <c r="O23" s="51">
        <v>0</v>
      </c>
      <c r="P23" s="51">
        <v>0</v>
      </c>
      <c r="Q23" s="51">
        <v>0</v>
      </c>
      <c r="R23" s="56"/>
      <c r="S23" s="56"/>
    </row>
    <row r="24" spans="1:19" ht="11.25">
      <c r="A24" s="43" t="s">
        <v>24</v>
      </c>
      <c r="B24" s="53">
        <v>46</v>
      </c>
      <c r="C24" s="53">
        <v>9</v>
      </c>
      <c r="D24" s="53">
        <v>0</v>
      </c>
      <c r="E24" s="53">
        <v>0</v>
      </c>
      <c r="F24" s="53">
        <v>37</v>
      </c>
      <c r="G24" s="53">
        <v>0</v>
      </c>
      <c r="H24" s="53">
        <v>46</v>
      </c>
      <c r="I24" s="53">
        <v>9</v>
      </c>
      <c r="J24" s="53">
        <v>0</v>
      </c>
      <c r="K24" s="53">
        <v>0</v>
      </c>
      <c r="L24" s="53">
        <v>37</v>
      </c>
      <c r="M24" s="53">
        <v>0</v>
      </c>
      <c r="N24" s="54">
        <v>0</v>
      </c>
      <c r="O24" s="54">
        <v>0</v>
      </c>
      <c r="P24" s="54">
        <v>0</v>
      </c>
      <c r="Q24" s="54">
        <v>0</v>
      </c>
      <c r="R24" s="56"/>
      <c r="S24" s="56"/>
    </row>
    <row r="25" spans="1:19" ht="11.25">
      <c r="A25" s="37" t="s">
        <v>25</v>
      </c>
      <c r="B25" s="50">
        <v>86</v>
      </c>
      <c r="C25" s="50">
        <v>7</v>
      </c>
      <c r="D25" s="49">
        <v>19</v>
      </c>
      <c r="E25" s="49">
        <v>0</v>
      </c>
      <c r="F25" s="50">
        <v>60</v>
      </c>
      <c r="G25" s="50">
        <v>0</v>
      </c>
      <c r="H25" s="49">
        <v>86</v>
      </c>
      <c r="I25" s="50">
        <v>7</v>
      </c>
      <c r="J25" s="50">
        <v>19</v>
      </c>
      <c r="K25" s="50">
        <v>0</v>
      </c>
      <c r="L25" s="49">
        <v>60</v>
      </c>
      <c r="M25" s="50">
        <v>0</v>
      </c>
      <c r="N25" s="50">
        <v>0</v>
      </c>
      <c r="O25" s="50">
        <v>0</v>
      </c>
      <c r="P25" s="50">
        <v>0</v>
      </c>
      <c r="Q25" s="50">
        <v>0</v>
      </c>
      <c r="R25" s="56"/>
      <c r="S25" s="56"/>
    </row>
    <row r="26" spans="1:19" ht="11.25">
      <c r="A26" s="40" t="s">
        <v>26</v>
      </c>
      <c r="B26" s="51">
        <v>764</v>
      </c>
      <c r="C26" s="51">
        <v>0</v>
      </c>
      <c r="D26" s="52">
        <v>532</v>
      </c>
      <c r="E26" s="52">
        <v>0</v>
      </c>
      <c r="F26" s="51">
        <v>74</v>
      </c>
      <c r="G26" s="51">
        <v>158</v>
      </c>
      <c r="H26" s="52">
        <v>743</v>
      </c>
      <c r="I26" s="51">
        <v>0</v>
      </c>
      <c r="J26" s="51">
        <v>532</v>
      </c>
      <c r="K26" s="51">
        <v>0</v>
      </c>
      <c r="L26" s="52">
        <v>53</v>
      </c>
      <c r="M26" s="51">
        <v>158</v>
      </c>
      <c r="N26" s="51">
        <v>21</v>
      </c>
      <c r="O26" s="51">
        <v>0</v>
      </c>
      <c r="P26" s="51">
        <v>21</v>
      </c>
      <c r="Q26" s="51">
        <v>0</v>
      </c>
      <c r="R26" s="56"/>
      <c r="S26" s="56"/>
    </row>
    <row r="27" spans="1:19" ht="11.25">
      <c r="A27" s="43" t="s">
        <v>27</v>
      </c>
      <c r="B27" s="53">
        <v>111</v>
      </c>
      <c r="C27" s="53">
        <v>17</v>
      </c>
      <c r="D27" s="53">
        <v>15</v>
      </c>
      <c r="E27" s="53">
        <v>0</v>
      </c>
      <c r="F27" s="53">
        <v>69</v>
      </c>
      <c r="G27" s="53">
        <v>10</v>
      </c>
      <c r="H27" s="53">
        <v>111</v>
      </c>
      <c r="I27" s="53">
        <v>17</v>
      </c>
      <c r="J27" s="53">
        <v>15</v>
      </c>
      <c r="K27" s="53">
        <v>0</v>
      </c>
      <c r="L27" s="53">
        <v>69</v>
      </c>
      <c r="M27" s="51">
        <v>10</v>
      </c>
      <c r="N27" s="54">
        <v>0</v>
      </c>
      <c r="O27" s="54">
        <v>0</v>
      </c>
      <c r="P27" s="54">
        <v>0</v>
      </c>
      <c r="Q27" s="54">
        <v>0</v>
      </c>
      <c r="R27" s="56"/>
      <c r="S27" s="56"/>
    </row>
    <row r="28" spans="1:19" ht="11.25">
      <c r="A28" s="37" t="s">
        <v>28</v>
      </c>
      <c r="B28" s="49">
        <v>487</v>
      </c>
      <c r="C28" s="50">
        <v>129</v>
      </c>
      <c r="D28" s="49">
        <v>160</v>
      </c>
      <c r="E28" s="49">
        <v>46</v>
      </c>
      <c r="F28" s="50">
        <v>144</v>
      </c>
      <c r="G28" s="49">
        <v>8</v>
      </c>
      <c r="H28" s="49">
        <v>441</v>
      </c>
      <c r="I28" s="50">
        <v>129</v>
      </c>
      <c r="J28" s="49">
        <v>160</v>
      </c>
      <c r="K28" s="49">
        <v>0</v>
      </c>
      <c r="L28" s="49">
        <v>144</v>
      </c>
      <c r="M28" s="50">
        <v>8</v>
      </c>
      <c r="N28" s="50">
        <v>46</v>
      </c>
      <c r="O28" s="50">
        <v>46</v>
      </c>
      <c r="P28" s="50">
        <v>0</v>
      </c>
      <c r="Q28" s="50">
        <v>0</v>
      </c>
      <c r="R28" s="56"/>
      <c r="S28" s="56"/>
    </row>
    <row r="29" spans="1:19" ht="11.25">
      <c r="A29" s="40" t="s">
        <v>29</v>
      </c>
      <c r="B29" s="52">
        <v>307</v>
      </c>
      <c r="C29" s="52">
        <v>55</v>
      </c>
      <c r="D29" s="52">
        <v>157</v>
      </c>
      <c r="E29" s="52">
        <v>6</v>
      </c>
      <c r="F29" s="52">
        <v>71</v>
      </c>
      <c r="G29" s="52">
        <v>18</v>
      </c>
      <c r="H29" s="52">
        <v>307</v>
      </c>
      <c r="I29" s="52">
        <v>55</v>
      </c>
      <c r="J29" s="52">
        <v>157</v>
      </c>
      <c r="K29" s="52">
        <v>6</v>
      </c>
      <c r="L29" s="52">
        <v>71</v>
      </c>
      <c r="M29" s="51">
        <v>18</v>
      </c>
      <c r="N29" s="51">
        <v>0</v>
      </c>
      <c r="O29" s="51">
        <v>0</v>
      </c>
      <c r="P29" s="51">
        <v>0</v>
      </c>
      <c r="Q29" s="51">
        <v>0</v>
      </c>
      <c r="R29" s="56"/>
      <c r="S29" s="56"/>
    </row>
    <row r="30" spans="1:19" ht="11.25">
      <c r="A30" s="43" t="s">
        <v>30</v>
      </c>
      <c r="B30" s="53">
        <v>429</v>
      </c>
      <c r="C30" s="53">
        <v>91</v>
      </c>
      <c r="D30" s="53">
        <v>131</v>
      </c>
      <c r="E30" s="53">
        <v>0</v>
      </c>
      <c r="F30" s="53">
        <v>207</v>
      </c>
      <c r="G30" s="53">
        <v>0</v>
      </c>
      <c r="H30" s="53">
        <v>429</v>
      </c>
      <c r="I30" s="53">
        <v>91</v>
      </c>
      <c r="J30" s="53">
        <v>131</v>
      </c>
      <c r="K30" s="53">
        <v>0</v>
      </c>
      <c r="L30" s="53">
        <v>207</v>
      </c>
      <c r="M30" s="54">
        <v>0</v>
      </c>
      <c r="N30" s="54">
        <v>0</v>
      </c>
      <c r="O30" s="54">
        <v>0</v>
      </c>
      <c r="P30" s="54">
        <v>0</v>
      </c>
      <c r="Q30" s="54">
        <v>0</v>
      </c>
      <c r="R30" s="56"/>
      <c r="S30" s="56"/>
    </row>
    <row r="31" spans="1:19" ht="11.25" customHeight="1">
      <c r="A31" s="67" t="s">
        <v>90</v>
      </c>
      <c r="B31" s="89"/>
      <c r="C31" s="89"/>
      <c r="D31" s="89"/>
      <c r="E31" s="89"/>
      <c r="F31" s="89"/>
      <c r="G31" s="89"/>
      <c r="H31" s="89"/>
      <c r="I31" s="89"/>
      <c r="J31" s="89"/>
      <c r="K31" s="89"/>
      <c r="L31" s="89"/>
      <c r="M31" s="89"/>
      <c r="N31" s="89"/>
      <c r="O31" s="89"/>
      <c r="P31" s="89"/>
      <c r="Q31" s="89"/>
      <c r="R31" s="56"/>
      <c r="S31" s="56"/>
    </row>
    <row r="32" spans="1:19" ht="15" customHeight="1">
      <c r="A32" s="90"/>
      <c r="B32" s="90"/>
      <c r="C32" s="90"/>
      <c r="D32" s="90"/>
      <c r="E32" s="90"/>
      <c r="F32" s="90"/>
      <c r="G32" s="90"/>
      <c r="H32" s="90"/>
      <c r="I32" s="90"/>
      <c r="J32" s="90"/>
      <c r="K32" s="90"/>
      <c r="L32" s="90"/>
      <c r="M32" s="90"/>
      <c r="N32" s="90"/>
      <c r="O32" s="90"/>
      <c r="P32" s="90"/>
      <c r="Q32" s="90"/>
      <c r="R32" s="56"/>
      <c r="S32" s="56"/>
    </row>
    <row r="33" spans="1:19" ht="15.75" customHeight="1">
      <c r="A33" s="108" t="s">
        <v>86</v>
      </c>
      <c r="B33" s="108"/>
      <c r="C33" s="108"/>
      <c r="D33" s="108"/>
      <c r="E33" s="108"/>
      <c r="F33" s="108"/>
      <c r="G33" s="108"/>
      <c r="H33" s="108"/>
      <c r="I33" s="108"/>
      <c r="J33" s="108"/>
      <c r="K33" s="108"/>
      <c r="L33" s="108"/>
      <c r="M33" s="108"/>
      <c r="N33" s="108"/>
      <c r="O33" s="108"/>
      <c r="P33" s="108"/>
      <c r="Q33" s="108"/>
      <c r="R33" s="56"/>
      <c r="S33" s="56"/>
    </row>
    <row r="34" spans="1:19" ht="15.75" customHeight="1">
      <c r="A34" s="108"/>
      <c r="B34" s="108"/>
      <c r="C34" s="108"/>
      <c r="D34" s="108"/>
      <c r="E34" s="108"/>
      <c r="F34" s="108"/>
      <c r="G34" s="108"/>
      <c r="H34" s="108"/>
      <c r="I34" s="108"/>
      <c r="J34" s="108"/>
      <c r="K34" s="108"/>
      <c r="L34" s="108"/>
      <c r="M34" s="108"/>
      <c r="N34" s="108"/>
      <c r="O34" s="108"/>
      <c r="P34" s="108"/>
      <c r="Q34" s="108"/>
      <c r="R34" s="56"/>
      <c r="S34" s="56"/>
    </row>
    <row r="35" spans="1:19" ht="11.25">
      <c r="A35" s="56"/>
      <c r="B35" s="56"/>
      <c r="C35" s="56"/>
      <c r="D35" s="56"/>
      <c r="E35" s="56"/>
      <c r="F35" s="56"/>
      <c r="G35" s="56"/>
      <c r="H35" s="56"/>
      <c r="I35" s="56"/>
      <c r="J35" s="56"/>
      <c r="K35" s="56"/>
      <c r="L35" s="56"/>
      <c r="M35" s="56"/>
      <c r="N35" s="56"/>
      <c r="O35" s="56"/>
      <c r="P35" s="56"/>
      <c r="Q35" s="56"/>
      <c r="R35" s="56"/>
      <c r="S35" s="56"/>
    </row>
    <row r="36" spans="1:19" ht="11.25">
      <c r="A36" s="56"/>
      <c r="B36" s="56"/>
      <c r="C36" s="56"/>
      <c r="D36" s="56"/>
      <c r="E36" s="56"/>
      <c r="F36" s="56"/>
      <c r="G36" s="56"/>
      <c r="H36" s="56"/>
      <c r="I36" s="56"/>
      <c r="J36" s="56"/>
      <c r="K36" s="56"/>
      <c r="L36" s="56"/>
      <c r="M36" s="56"/>
      <c r="N36" s="56"/>
      <c r="O36" s="56"/>
      <c r="P36" s="56"/>
      <c r="Q36" s="56"/>
      <c r="R36" s="56"/>
      <c r="S36" s="56"/>
    </row>
  </sheetData>
  <sheetProtection/>
  <mergeCells count="21">
    <mergeCell ref="O7:P7"/>
    <mergeCell ref="C6:G6"/>
    <mergeCell ref="A31:Q32"/>
    <mergeCell ref="A33:Q34"/>
    <mergeCell ref="I6:M6"/>
    <mergeCell ref="N6:N8"/>
    <mergeCell ref="O6:Q6"/>
    <mergeCell ref="C7:F7"/>
    <mergeCell ref="G7:G8"/>
    <mergeCell ref="I7:L7"/>
    <mergeCell ref="M7:M8"/>
    <mergeCell ref="H6:H8"/>
    <mergeCell ref="Q7:Q8"/>
    <mergeCell ref="B1:Q1"/>
    <mergeCell ref="A3:Q3"/>
    <mergeCell ref="A4:A8"/>
    <mergeCell ref="B4:G5"/>
    <mergeCell ref="H4:Q4"/>
    <mergeCell ref="H5:M5"/>
    <mergeCell ref="N5:Q5"/>
    <mergeCell ref="B6:B8"/>
  </mergeCells>
  <printOptions/>
  <pageMargins left="0.5905511811023623" right="0.5905511811023623" top="0.7874015748031497" bottom="0.7874015748031497" header="0.3937007874015748" footer="0"/>
  <pageSetup horizontalDpi="1200" verticalDpi="1200" orientation="landscape" paperSize="9" r:id="rId2"/>
  <headerFooter alignWithMargins="0">
    <oddHeader>&amp;R&amp;P de &amp;N</oddHeader>
  </headerFooter>
  <drawing r:id="rId1"/>
</worksheet>
</file>

<file path=xl/worksheets/sheet21.xml><?xml version="1.0" encoding="utf-8"?>
<worksheet xmlns="http://schemas.openxmlformats.org/spreadsheetml/2006/main" xmlns:r="http://schemas.openxmlformats.org/officeDocument/2006/relationships">
  <dimension ref="A1:S36"/>
  <sheetViews>
    <sheetView tabSelected="1" zoomScalePageLayoutView="0" workbookViewId="0" topLeftCell="A1">
      <selection activeCell="A41" sqref="A41:IV74"/>
    </sheetView>
  </sheetViews>
  <sheetFormatPr defaultColWidth="9.57421875" defaultRowHeight="12.75"/>
  <cols>
    <col min="1" max="1" width="12.28125" style="33" customWidth="1"/>
    <col min="2" max="17" width="11.28125" style="33" customWidth="1"/>
    <col min="18" max="16384" width="9.57421875" style="33" customWidth="1"/>
  </cols>
  <sheetData>
    <row r="1" spans="1:19" s="57" customFormat="1" ht="60.75" customHeight="1" thickBot="1">
      <c r="A1" s="18"/>
      <c r="B1" s="100" t="s">
        <v>92</v>
      </c>
      <c r="C1" s="100"/>
      <c r="D1" s="100"/>
      <c r="E1" s="100"/>
      <c r="F1" s="100"/>
      <c r="G1" s="100"/>
      <c r="H1" s="100"/>
      <c r="I1" s="100"/>
      <c r="J1" s="100"/>
      <c r="K1" s="100"/>
      <c r="L1" s="100"/>
      <c r="M1" s="100"/>
      <c r="N1" s="100"/>
      <c r="O1" s="100"/>
      <c r="P1" s="100"/>
      <c r="Q1" s="100"/>
      <c r="R1" s="56"/>
      <c r="S1" s="56"/>
    </row>
    <row r="2" spans="1:19" ht="11.25">
      <c r="A2" s="58"/>
      <c r="B2" s="58"/>
      <c r="C2" s="58"/>
      <c r="D2" s="58"/>
      <c r="E2" s="58"/>
      <c r="F2" s="58"/>
      <c r="G2" s="58"/>
      <c r="H2" s="58"/>
      <c r="I2" s="58"/>
      <c r="J2" s="58"/>
      <c r="K2" s="58"/>
      <c r="L2" s="58"/>
      <c r="M2" s="58"/>
      <c r="N2" s="58"/>
      <c r="O2" s="58"/>
      <c r="P2" s="59"/>
      <c r="Q2" s="58"/>
      <c r="R2" s="56"/>
      <c r="S2" s="56"/>
    </row>
    <row r="3" spans="1:19" ht="11.25">
      <c r="A3" s="97" t="s">
        <v>32</v>
      </c>
      <c r="B3" s="98"/>
      <c r="C3" s="98"/>
      <c r="D3" s="98"/>
      <c r="E3" s="98"/>
      <c r="F3" s="98"/>
      <c r="G3" s="98"/>
      <c r="H3" s="98"/>
      <c r="I3" s="98"/>
      <c r="J3" s="98"/>
      <c r="K3" s="98"/>
      <c r="L3" s="98"/>
      <c r="M3" s="98"/>
      <c r="N3" s="98"/>
      <c r="O3" s="98"/>
      <c r="P3" s="98"/>
      <c r="Q3" s="98"/>
      <c r="R3" s="56"/>
      <c r="S3" s="56"/>
    </row>
    <row r="4" spans="1:19" ht="11.25">
      <c r="A4" s="94" t="s">
        <v>87</v>
      </c>
      <c r="B4" s="101" t="s">
        <v>1</v>
      </c>
      <c r="C4" s="102"/>
      <c r="D4" s="102"/>
      <c r="E4" s="102"/>
      <c r="F4" s="102"/>
      <c r="G4" s="103"/>
      <c r="H4" s="95" t="s">
        <v>2</v>
      </c>
      <c r="I4" s="107"/>
      <c r="J4" s="107"/>
      <c r="K4" s="107"/>
      <c r="L4" s="107"/>
      <c r="M4" s="107"/>
      <c r="N4" s="107"/>
      <c r="O4" s="107"/>
      <c r="P4" s="107"/>
      <c r="Q4" s="96"/>
      <c r="R4" s="56"/>
      <c r="S4" s="56"/>
    </row>
    <row r="5" spans="1:19" ht="11.25">
      <c r="A5" s="94"/>
      <c r="B5" s="104"/>
      <c r="C5" s="105"/>
      <c r="D5" s="105"/>
      <c r="E5" s="105"/>
      <c r="F5" s="105"/>
      <c r="G5" s="106"/>
      <c r="H5" s="95" t="s">
        <v>3</v>
      </c>
      <c r="I5" s="107"/>
      <c r="J5" s="107"/>
      <c r="K5" s="107"/>
      <c r="L5" s="107"/>
      <c r="M5" s="96"/>
      <c r="N5" s="95" t="s">
        <v>4</v>
      </c>
      <c r="O5" s="107"/>
      <c r="P5" s="107"/>
      <c r="Q5" s="96"/>
      <c r="R5" s="56"/>
      <c r="S5" s="56"/>
    </row>
    <row r="6" spans="1:19" ht="11.25" customHeight="1">
      <c r="A6" s="94"/>
      <c r="B6" s="91" t="s">
        <v>1</v>
      </c>
      <c r="C6" s="95" t="s">
        <v>31</v>
      </c>
      <c r="D6" s="107"/>
      <c r="E6" s="107"/>
      <c r="F6" s="107"/>
      <c r="G6" s="96"/>
      <c r="H6" s="91" t="s">
        <v>1</v>
      </c>
      <c r="I6" s="95" t="s">
        <v>31</v>
      </c>
      <c r="J6" s="107"/>
      <c r="K6" s="107"/>
      <c r="L6" s="107"/>
      <c r="M6" s="96"/>
      <c r="N6" s="91" t="s">
        <v>1</v>
      </c>
      <c r="O6" s="101" t="s">
        <v>31</v>
      </c>
      <c r="P6" s="102"/>
      <c r="Q6" s="103"/>
      <c r="R6" s="56"/>
      <c r="S6" s="56"/>
    </row>
    <row r="7" spans="1:19" ht="11.25" customHeight="1">
      <c r="A7" s="94"/>
      <c r="B7" s="93"/>
      <c r="C7" s="95" t="s">
        <v>5</v>
      </c>
      <c r="D7" s="107"/>
      <c r="E7" s="107"/>
      <c r="F7" s="96"/>
      <c r="G7" s="91" t="s">
        <v>33</v>
      </c>
      <c r="H7" s="93"/>
      <c r="I7" s="95" t="s">
        <v>5</v>
      </c>
      <c r="J7" s="107"/>
      <c r="K7" s="107"/>
      <c r="L7" s="96"/>
      <c r="M7" s="91" t="s">
        <v>33</v>
      </c>
      <c r="N7" s="93"/>
      <c r="O7" s="95" t="s">
        <v>5</v>
      </c>
      <c r="P7" s="96"/>
      <c r="Q7" s="91" t="s">
        <v>33</v>
      </c>
      <c r="R7" s="56"/>
      <c r="S7" s="56"/>
    </row>
    <row r="8" spans="1:19" ht="21" customHeight="1">
      <c r="A8" s="94"/>
      <c r="B8" s="92"/>
      <c r="C8" s="60" t="s">
        <v>6</v>
      </c>
      <c r="D8" s="60" t="s">
        <v>7</v>
      </c>
      <c r="E8" s="60" t="s">
        <v>88</v>
      </c>
      <c r="F8" s="60" t="s">
        <v>89</v>
      </c>
      <c r="G8" s="92"/>
      <c r="H8" s="92"/>
      <c r="I8" s="60" t="s">
        <v>6</v>
      </c>
      <c r="J8" s="60" t="s">
        <v>7</v>
      </c>
      <c r="K8" s="60" t="s">
        <v>88</v>
      </c>
      <c r="L8" s="60" t="s">
        <v>89</v>
      </c>
      <c r="M8" s="92"/>
      <c r="N8" s="92"/>
      <c r="O8" s="60" t="s">
        <v>88</v>
      </c>
      <c r="P8" s="60" t="s">
        <v>89</v>
      </c>
      <c r="Q8" s="92"/>
      <c r="R8" s="56"/>
      <c r="S8" s="56"/>
    </row>
    <row r="9" spans="1:19" ht="11.25">
      <c r="A9" s="4" t="s">
        <v>8</v>
      </c>
      <c r="B9" s="48">
        <v>4130.999999999999</v>
      </c>
      <c r="C9" s="48">
        <v>961</v>
      </c>
      <c r="D9" s="48">
        <v>677</v>
      </c>
      <c r="E9" s="48">
        <v>397</v>
      </c>
      <c r="F9" s="48">
        <v>1880.9999999999995</v>
      </c>
      <c r="G9" s="48">
        <v>214.99999999999997</v>
      </c>
      <c r="H9" s="48">
        <v>3951.9999999999995</v>
      </c>
      <c r="I9" s="48">
        <v>961</v>
      </c>
      <c r="J9" s="48">
        <v>677</v>
      </c>
      <c r="K9" s="48">
        <v>218</v>
      </c>
      <c r="L9" s="48">
        <v>1880.9999999999995</v>
      </c>
      <c r="M9" s="48">
        <v>214.99999999999997</v>
      </c>
      <c r="N9" s="48">
        <v>179</v>
      </c>
      <c r="O9" s="48">
        <v>179</v>
      </c>
      <c r="P9" s="48">
        <v>0</v>
      </c>
      <c r="Q9" s="48">
        <v>0</v>
      </c>
      <c r="R9" s="56"/>
      <c r="S9" s="56"/>
    </row>
    <row r="10" spans="1:19" ht="11.25">
      <c r="A10" s="37" t="s">
        <v>9</v>
      </c>
      <c r="B10" s="49">
        <v>304</v>
      </c>
      <c r="C10" s="49">
        <v>54</v>
      </c>
      <c r="D10" s="49">
        <v>47</v>
      </c>
      <c r="E10" s="49">
        <v>43</v>
      </c>
      <c r="F10" s="49">
        <v>125</v>
      </c>
      <c r="G10" s="49">
        <v>35</v>
      </c>
      <c r="H10" s="49">
        <v>304</v>
      </c>
      <c r="I10" s="49">
        <v>54</v>
      </c>
      <c r="J10" s="49">
        <v>47</v>
      </c>
      <c r="K10" s="49">
        <v>43</v>
      </c>
      <c r="L10" s="49">
        <v>125</v>
      </c>
      <c r="M10" s="50">
        <v>35</v>
      </c>
      <c r="N10" s="50">
        <v>0</v>
      </c>
      <c r="O10" s="50">
        <v>0</v>
      </c>
      <c r="P10" s="50">
        <v>0</v>
      </c>
      <c r="Q10" s="50">
        <v>0</v>
      </c>
      <c r="R10" s="56"/>
      <c r="S10" s="56"/>
    </row>
    <row r="11" spans="1:19" ht="11.25">
      <c r="A11" s="40" t="s">
        <v>11</v>
      </c>
      <c r="B11" s="52">
        <v>243</v>
      </c>
      <c r="C11" s="51">
        <v>41</v>
      </c>
      <c r="D11" s="52">
        <v>11</v>
      </c>
      <c r="E11" s="52">
        <v>15</v>
      </c>
      <c r="F11" s="51">
        <v>169</v>
      </c>
      <c r="G11" s="51">
        <v>7</v>
      </c>
      <c r="H11" s="52">
        <v>243</v>
      </c>
      <c r="I11" s="51">
        <v>41</v>
      </c>
      <c r="J11" s="52">
        <v>11</v>
      </c>
      <c r="K11" s="52">
        <v>15</v>
      </c>
      <c r="L11" s="52">
        <v>169</v>
      </c>
      <c r="M11" s="51">
        <v>7</v>
      </c>
      <c r="N11" s="51">
        <v>0</v>
      </c>
      <c r="O11" s="51">
        <v>0</v>
      </c>
      <c r="P11" s="51">
        <v>0</v>
      </c>
      <c r="Q11" s="51">
        <v>0</v>
      </c>
      <c r="R11" s="56"/>
      <c r="S11" s="56"/>
    </row>
    <row r="12" spans="1:19" ht="11.25">
      <c r="A12" s="43" t="s">
        <v>12</v>
      </c>
      <c r="B12" s="53">
        <v>244</v>
      </c>
      <c r="C12" s="53">
        <v>0</v>
      </c>
      <c r="D12" s="53">
        <v>58</v>
      </c>
      <c r="E12" s="53">
        <v>0</v>
      </c>
      <c r="F12" s="53">
        <v>166</v>
      </c>
      <c r="G12" s="53">
        <v>20</v>
      </c>
      <c r="H12" s="53">
        <v>244</v>
      </c>
      <c r="I12" s="53">
        <v>0</v>
      </c>
      <c r="J12" s="53">
        <v>58</v>
      </c>
      <c r="K12" s="53">
        <v>0</v>
      </c>
      <c r="L12" s="53">
        <v>166</v>
      </c>
      <c r="M12" s="54">
        <v>20</v>
      </c>
      <c r="N12" s="54">
        <v>0</v>
      </c>
      <c r="O12" s="54">
        <v>0</v>
      </c>
      <c r="P12" s="54">
        <v>0</v>
      </c>
      <c r="Q12" s="54">
        <v>0</v>
      </c>
      <c r="R12" s="56"/>
      <c r="S12" s="56"/>
    </row>
    <row r="13" spans="1:19" ht="11.25">
      <c r="A13" s="37" t="s">
        <v>13</v>
      </c>
      <c r="B13" s="49">
        <v>209</v>
      </c>
      <c r="C13" s="49">
        <v>119</v>
      </c>
      <c r="D13" s="49">
        <v>38</v>
      </c>
      <c r="E13" s="49">
        <v>0</v>
      </c>
      <c r="F13" s="49">
        <v>38</v>
      </c>
      <c r="G13" s="49">
        <v>14</v>
      </c>
      <c r="H13" s="49">
        <v>209</v>
      </c>
      <c r="I13" s="49">
        <v>119</v>
      </c>
      <c r="J13" s="49">
        <v>38</v>
      </c>
      <c r="K13" s="49">
        <v>0</v>
      </c>
      <c r="L13" s="49">
        <v>38</v>
      </c>
      <c r="M13" s="50">
        <v>14</v>
      </c>
      <c r="N13" s="50">
        <v>0</v>
      </c>
      <c r="O13" s="50">
        <v>0</v>
      </c>
      <c r="P13" s="50">
        <v>0</v>
      </c>
      <c r="Q13" s="50">
        <v>0</v>
      </c>
      <c r="R13" s="56"/>
      <c r="S13" s="56"/>
    </row>
    <row r="14" spans="1:19" ht="11.25">
      <c r="A14" s="40" t="s">
        <v>14</v>
      </c>
      <c r="B14" s="52">
        <v>426</v>
      </c>
      <c r="C14" s="52">
        <v>94</v>
      </c>
      <c r="D14" s="52">
        <v>39</v>
      </c>
      <c r="E14" s="52">
        <v>136</v>
      </c>
      <c r="F14" s="52">
        <v>157</v>
      </c>
      <c r="G14" s="52">
        <v>0</v>
      </c>
      <c r="H14" s="52">
        <v>404</v>
      </c>
      <c r="I14" s="52">
        <v>94</v>
      </c>
      <c r="J14" s="52">
        <v>39</v>
      </c>
      <c r="K14" s="52">
        <v>114</v>
      </c>
      <c r="L14" s="52">
        <v>157</v>
      </c>
      <c r="M14" s="52">
        <v>0</v>
      </c>
      <c r="N14" s="51">
        <v>22</v>
      </c>
      <c r="O14" s="51">
        <v>22</v>
      </c>
      <c r="P14" s="51">
        <v>0</v>
      </c>
      <c r="Q14" s="51">
        <v>0</v>
      </c>
      <c r="R14" s="56"/>
      <c r="S14" s="56"/>
    </row>
    <row r="15" spans="1:19" ht="11.25">
      <c r="A15" s="43" t="s">
        <v>15</v>
      </c>
      <c r="B15" s="53">
        <v>167</v>
      </c>
      <c r="C15" s="53">
        <v>39</v>
      </c>
      <c r="D15" s="54">
        <v>0</v>
      </c>
      <c r="E15" s="54">
        <v>0</v>
      </c>
      <c r="F15" s="53">
        <v>118</v>
      </c>
      <c r="G15" s="54">
        <v>10</v>
      </c>
      <c r="H15" s="53">
        <v>167</v>
      </c>
      <c r="I15" s="53">
        <v>39</v>
      </c>
      <c r="J15" s="54">
        <v>0</v>
      </c>
      <c r="K15" s="54">
        <v>0</v>
      </c>
      <c r="L15" s="53">
        <v>118</v>
      </c>
      <c r="M15" s="51">
        <v>10</v>
      </c>
      <c r="N15" s="54">
        <v>0</v>
      </c>
      <c r="O15" s="54">
        <v>0</v>
      </c>
      <c r="P15" s="54">
        <v>0</v>
      </c>
      <c r="Q15" s="54">
        <v>0</v>
      </c>
      <c r="R15" s="56"/>
      <c r="S15" s="56"/>
    </row>
    <row r="16" spans="1:19" ht="11.25">
      <c r="A16" s="37" t="s">
        <v>16</v>
      </c>
      <c r="B16" s="49">
        <v>149</v>
      </c>
      <c r="C16" s="49">
        <v>23</v>
      </c>
      <c r="D16" s="49">
        <v>8</v>
      </c>
      <c r="E16" s="49">
        <v>15</v>
      </c>
      <c r="F16" s="49">
        <v>94</v>
      </c>
      <c r="G16" s="49">
        <v>9</v>
      </c>
      <c r="H16" s="49">
        <v>149</v>
      </c>
      <c r="I16" s="49">
        <v>23</v>
      </c>
      <c r="J16" s="49">
        <v>8</v>
      </c>
      <c r="K16" s="49">
        <v>15</v>
      </c>
      <c r="L16" s="49">
        <v>94</v>
      </c>
      <c r="M16" s="49">
        <v>9</v>
      </c>
      <c r="N16" s="50">
        <v>0</v>
      </c>
      <c r="O16" s="50">
        <v>0</v>
      </c>
      <c r="P16" s="50">
        <v>0</v>
      </c>
      <c r="Q16" s="50">
        <v>0</v>
      </c>
      <c r="R16" s="56"/>
      <c r="S16" s="56"/>
    </row>
    <row r="17" spans="1:19" ht="11.25">
      <c r="A17" s="40" t="s">
        <v>17</v>
      </c>
      <c r="B17" s="52">
        <v>132</v>
      </c>
      <c r="C17" s="52">
        <v>73</v>
      </c>
      <c r="D17" s="52">
        <v>0</v>
      </c>
      <c r="E17" s="52">
        <v>12</v>
      </c>
      <c r="F17" s="52">
        <v>47</v>
      </c>
      <c r="G17" s="52">
        <v>0</v>
      </c>
      <c r="H17" s="52">
        <v>132</v>
      </c>
      <c r="I17" s="52">
        <v>73</v>
      </c>
      <c r="J17" s="52">
        <v>0</v>
      </c>
      <c r="K17" s="52">
        <v>12</v>
      </c>
      <c r="L17" s="52">
        <v>47</v>
      </c>
      <c r="M17" s="52">
        <v>0</v>
      </c>
      <c r="N17" s="51">
        <v>0</v>
      </c>
      <c r="O17" s="51">
        <v>0</v>
      </c>
      <c r="P17" s="51">
        <v>0</v>
      </c>
      <c r="Q17" s="51">
        <v>0</v>
      </c>
      <c r="R17" s="56"/>
      <c r="S17" s="56"/>
    </row>
    <row r="18" spans="1:19" ht="11.25">
      <c r="A18" s="43" t="s">
        <v>18</v>
      </c>
      <c r="B18" s="53">
        <v>171</v>
      </c>
      <c r="C18" s="53">
        <v>23</v>
      </c>
      <c r="D18" s="54">
        <v>0</v>
      </c>
      <c r="E18" s="54">
        <v>43</v>
      </c>
      <c r="F18" s="53">
        <v>81</v>
      </c>
      <c r="G18" s="54">
        <v>24</v>
      </c>
      <c r="H18" s="53">
        <v>128</v>
      </c>
      <c r="I18" s="53">
        <v>23</v>
      </c>
      <c r="J18" s="54">
        <v>0</v>
      </c>
      <c r="K18" s="54">
        <v>0</v>
      </c>
      <c r="L18" s="53">
        <v>81</v>
      </c>
      <c r="M18" s="53">
        <v>24</v>
      </c>
      <c r="N18" s="54">
        <v>43</v>
      </c>
      <c r="O18" s="54">
        <v>43</v>
      </c>
      <c r="P18" s="54">
        <v>0</v>
      </c>
      <c r="Q18" s="54">
        <v>0</v>
      </c>
      <c r="R18" s="56"/>
      <c r="S18" s="56"/>
    </row>
    <row r="19" spans="1:19" ht="11.25">
      <c r="A19" s="40" t="s">
        <v>19</v>
      </c>
      <c r="B19" s="52">
        <v>72</v>
      </c>
      <c r="C19" s="52">
        <v>0</v>
      </c>
      <c r="D19" s="51">
        <v>0</v>
      </c>
      <c r="E19" s="51">
        <v>0</v>
      </c>
      <c r="F19" s="52">
        <v>60</v>
      </c>
      <c r="G19" s="51">
        <v>12</v>
      </c>
      <c r="H19" s="52">
        <v>72</v>
      </c>
      <c r="I19" s="52">
        <v>0</v>
      </c>
      <c r="J19" s="51">
        <v>0</v>
      </c>
      <c r="K19" s="51">
        <v>0</v>
      </c>
      <c r="L19" s="52">
        <v>60</v>
      </c>
      <c r="M19" s="51">
        <v>12</v>
      </c>
      <c r="N19" s="51">
        <v>0</v>
      </c>
      <c r="O19" s="51">
        <v>0</v>
      </c>
      <c r="P19" s="51">
        <v>0</v>
      </c>
      <c r="Q19" s="51">
        <v>0</v>
      </c>
      <c r="R19" s="56"/>
      <c r="S19" s="56"/>
    </row>
    <row r="20" spans="1:19" ht="11.25">
      <c r="A20" s="40" t="s">
        <v>20</v>
      </c>
      <c r="B20" s="52">
        <v>167</v>
      </c>
      <c r="C20" s="52">
        <v>37</v>
      </c>
      <c r="D20" s="51">
        <v>0</v>
      </c>
      <c r="E20" s="51">
        <v>55</v>
      </c>
      <c r="F20" s="52">
        <v>75</v>
      </c>
      <c r="G20" s="51">
        <v>0</v>
      </c>
      <c r="H20" s="52">
        <v>112</v>
      </c>
      <c r="I20" s="52">
        <v>37</v>
      </c>
      <c r="J20" s="51">
        <v>0</v>
      </c>
      <c r="K20" s="51">
        <v>0</v>
      </c>
      <c r="L20" s="52">
        <v>75</v>
      </c>
      <c r="M20" s="51">
        <v>0</v>
      </c>
      <c r="N20" s="51">
        <v>55</v>
      </c>
      <c r="O20" s="51">
        <v>55</v>
      </c>
      <c r="P20" s="51">
        <v>0</v>
      </c>
      <c r="Q20" s="51">
        <v>0</v>
      </c>
      <c r="R20" s="56"/>
      <c r="S20" s="56"/>
    </row>
    <row r="21" spans="1:19" ht="11.25">
      <c r="A21" s="40" t="s">
        <v>21</v>
      </c>
      <c r="B21" s="52">
        <v>121</v>
      </c>
      <c r="C21" s="52">
        <v>46</v>
      </c>
      <c r="D21" s="51">
        <v>0</v>
      </c>
      <c r="E21" s="51">
        <v>0</v>
      </c>
      <c r="F21" s="52">
        <v>75</v>
      </c>
      <c r="G21" s="51">
        <v>0</v>
      </c>
      <c r="H21" s="52">
        <v>121</v>
      </c>
      <c r="I21" s="52">
        <v>46</v>
      </c>
      <c r="J21" s="51">
        <v>0</v>
      </c>
      <c r="K21" s="51">
        <v>0</v>
      </c>
      <c r="L21" s="52">
        <v>75</v>
      </c>
      <c r="M21" s="51">
        <v>0</v>
      </c>
      <c r="N21" s="51">
        <v>0</v>
      </c>
      <c r="O21" s="51">
        <v>0</v>
      </c>
      <c r="P21" s="51">
        <v>0</v>
      </c>
      <c r="Q21" s="51">
        <v>0</v>
      </c>
      <c r="R21" s="56"/>
      <c r="S21" s="56"/>
    </row>
    <row r="22" spans="1:19" ht="11.25">
      <c r="A22" s="37" t="s">
        <v>22</v>
      </c>
      <c r="B22" s="50">
        <v>105</v>
      </c>
      <c r="C22" s="50">
        <v>55</v>
      </c>
      <c r="D22" s="49">
        <v>0</v>
      </c>
      <c r="E22" s="49">
        <v>0</v>
      </c>
      <c r="F22" s="49">
        <v>50</v>
      </c>
      <c r="G22" s="50">
        <v>0</v>
      </c>
      <c r="H22" s="49">
        <v>105</v>
      </c>
      <c r="I22" s="49">
        <v>55</v>
      </c>
      <c r="J22" s="50">
        <v>0</v>
      </c>
      <c r="K22" s="50">
        <v>0</v>
      </c>
      <c r="L22" s="49">
        <v>50</v>
      </c>
      <c r="M22" s="50">
        <v>0</v>
      </c>
      <c r="N22" s="50">
        <v>0</v>
      </c>
      <c r="O22" s="50">
        <v>0</v>
      </c>
      <c r="P22" s="50">
        <v>0</v>
      </c>
      <c r="Q22" s="50">
        <v>0</v>
      </c>
      <c r="R22" s="56"/>
      <c r="S22" s="56"/>
    </row>
    <row r="23" spans="1:19" ht="11.25">
      <c r="A23" s="40" t="s">
        <v>23</v>
      </c>
      <c r="B23" s="52">
        <v>108</v>
      </c>
      <c r="C23" s="52">
        <v>13</v>
      </c>
      <c r="D23" s="52">
        <v>31</v>
      </c>
      <c r="E23" s="52">
        <v>0</v>
      </c>
      <c r="F23" s="52">
        <v>64</v>
      </c>
      <c r="G23" s="52">
        <v>0</v>
      </c>
      <c r="H23" s="52">
        <v>108</v>
      </c>
      <c r="I23" s="52">
        <v>13</v>
      </c>
      <c r="J23" s="52">
        <v>31</v>
      </c>
      <c r="K23" s="52">
        <v>0</v>
      </c>
      <c r="L23" s="52">
        <v>64</v>
      </c>
      <c r="M23" s="51">
        <v>0</v>
      </c>
      <c r="N23" s="51">
        <v>0</v>
      </c>
      <c r="O23" s="51">
        <v>0</v>
      </c>
      <c r="P23" s="51">
        <v>0</v>
      </c>
      <c r="Q23" s="51">
        <v>0</v>
      </c>
      <c r="R23" s="56"/>
      <c r="S23" s="56"/>
    </row>
    <row r="24" spans="1:19" ht="11.25">
      <c r="A24" s="43" t="s">
        <v>24</v>
      </c>
      <c r="B24" s="53">
        <v>48</v>
      </c>
      <c r="C24" s="53">
        <v>8</v>
      </c>
      <c r="D24" s="53">
        <v>0</v>
      </c>
      <c r="E24" s="53">
        <v>0</v>
      </c>
      <c r="F24" s="53">
        <v>40</v>
      </c>
      <c r="G24" s="53">
        <v>0</v>
      </c>
      <c r="H24" s="53">
        <v>48</v>
      </c>
      <c r="I24" s="53">
        <v>8</v>
      </c>
      <c r="J24" s="53">
        <v>0</v>
      </c>
      <c r="K24" s="53">
        <v>0</v>
      </c>
      <c r="L24" s="53">
        <v>40</v>
      </c>
      <c r="M24" s="53">
        <v>0</v>
      </c>
      <c r="N24" s="54">
        <v>0</v>
      </c>
      <c r="O24" s="54">
        <v>0</v>
      </c>
      <c r="P24" s="54">
        <v>0</v>
      </c>
      <c r="Q24" s="54">
        <v>0</v>
      </c>
      <c r="R24" s="56"/>
      <c r="S24" s="56"/>
    </row>
    <row r="25" spans="1:19" ht="11.25">
      <c r="A25" s="37" t="s">
        <v>25</v>
      </c>
      <c r="B25" s="50">
        <v>80</v>
      </c>
      <c r="C25" s="50">
        <v>24</v>
      </c>
      <c r="D25" s="49">
        <v>19</v>
      </c>
      <c r="E25" s="49">
        <v>0</v>
      </c>
      <c r="F25" s="50">
        <v>37</v>
      </c>
      <c r="G25" s="50">
        <v>0</v>
      </c>
      <c r="H25" s="49">
        <v>80</v>
      </c>
      <c r="I25" s="50">
        <v>24</v>
      </c>
      <c r="J25" s="50">
        <v>19</v>
      </c>
      <c r="K25" s="50">
        <v>0</v>
      </c>
      <c r="L25" s="49">
        <v>37</v>
      </c>
      <c r="M25" s="50">
        <v>0</v>
      </c>
      <c r="N25" s="50">
        <v>0</v>
      </c>
      <c r="O25" s="50">
        <v>0</v>
      </c>
      <c r="P25" s="50">
        <v>0</v>
      </c>
      <c r="Q25" s="50">
        <v>0</v>
      </c>
      <c r="R25" s="56"/>
      <c r="S25" s="56"/>
    </row>
    <row r="26" spans="1:19" ht="11.25">
      <c r="A26" s="40" t="s">
        <v>26</v>
      </c>
      <c r="B26" s="51">
        <v>313</v>
      </c>
      <c r="C26" s="51">
        <v>9</v>
      </c>
      <c r="D26" s="52">
        <v>195</v>
      </c>
      <c r="E26" s="52">
        <v>33</v>
      </c>
      <c r="F26" s="51">
        <v>31</v>
      </c>
      <c r="G26" s="51">
        <v>45</v>
      </c>
      <c r="H26" s="52">
        <v>293</v>
      </c>
      <c r="I26" s="51">
        <v>9</v>
      </c>
      <c r="J26" s="51">
        <v>195</v>
      </c>
      <c r="K26" s="51">
        <v>13</v>
      </c>
      <c r="L26" s="52">
        <v>31</v>
      </c>
      <c r="M26" s="51">
        <v>45</v>
      </c>
      <c r="N26" s="51">
        <v>20</v>
      </c>
      <c r="O26" s="51">
        <v>20</v>
      </c>
      <c r="P26" s="51">
        <v>0</v>
      </c>
      <c r="Q26" s="51">
        <v>0</v>
      </c>
      <c r="R26" s="56"/>
      <c r="S26" s="56"/>
    </row>
    <row r="27" spans="1:19" ht="11.25">
      <c r="A27" s="43" t="s">
        <v>27</v>
      </c>
      <c r="B27" s="53">
        <v>95</v>
      </c>
      <c r="C27" s="53">
        <v>17</v>
      </c>
      <c r="D27" s="53">
        <v>13</v>
      </c>
      <c r="E27" s="53">
        <v>0</v>
      </c>
      <c r="F27" s="53">
        <v>52</v>
      </c>
      <c r="G27" s="53">
        <v>13</v>
      </c>
      <c r="H27" s="53">
        <v>95</v>
      </c>
      <c r="I27" s="53">
        <v>17</v>
      </c>
      <c r="J27" s="53">
        <v>13</v>
      </c>
      <c r="K27" s="53">
        <v>0</v>
      </c>
      <c r="L27" s="53">
        <v>52</v>
      </c>
      <c r="M27" s="51">
        <v>13</v>
      </c>
      <c r="N27" s="54">
        <v>0</v>
      </c>
      <c r="O27" s="54">
        <v>0</v>
      </c>
      <c r="P27" s="54">
        <v>0</v>
      </c>
      <c r="Q27" s="54">
        <v>0</v>
      </c>
      <c r="R27" s="56"/>
      <c r="S27" s="56"/>
    </row>
    <row r="28" spans="1:19" ht="11.25">
      <c r="A28" s="37" t="s">
        <v>28</v>
      </c>
      <c r="B28" s="49">
        <v>408</v>
      </c>
      <c r="C28" s="50">
        <v>117</v>
      </c>
      <c r="D28" s="49">
        <v>82</v>
      </c>
      <c r="E28" s="49">
        <v>39</v>
      </c>
      <c r="F28" s="50">
        <v>149</v>
      </c>
      <c r="G28" s="49">
        <v>21</v>
      </c>
      <c r="H28" s="49">
        <v>369</v>
      </c>
      <c r="I28" s="50">
        <v>117</v>
      </c>
      <c r="J28" s="49">
        <v>82</v>
      </c>
      <c r="K28" s="49">
        <v>0</v>
      </c>
      <c r="L28" s="49">
        <v>149</v>
      </c>
      <c r="M28" s="50">
        <v>21</v>
      </c>
      <c r="N28" s="50">
        <v>39</v>
      </c>
      <c r="O28" s="50">
        <v>39</v>
      </c>
      <c r="P28" s="50">
        <v>0</v>
      </c>
      <c r="Q28" s="50">
        <v>0</v>
      </c>
      <c r="R28" s="56"/>
      <c r="S28" s="56"/>
    </row>
    <row r="29" spans="1:19" ht="11.25">
      <c r="A29" s="40" t="s">
        <v>29</v>
      </c>
      <c r="B29" s="52">
        <v>282</v>
      </c>
      <c r="C29" s="52">
        <v>75</v>
      </c>
      <c r="D29" s="52">
        <v>110</v>
      </c>
      <c r="E29" s="52">
        <v>6</v>
      </c>
      <c r="F29" s="52">
        <v>91</v>
      </c>
      <c r="G29" s="52">
        <v>0</v>
      </c>
      <c r="H29" s="52">
        <v>282</v>
      </c>
      <c r="I29" s="52">
        <v>75</v>
      </c>
      <c r="J29" s="52">
        <v>110</v>
      </c>
      <c r="K29" s="52">
        <v>6</v>
      </c>
      <c r="L29" s="52">
        <v>91</v>
      </c>
      <c r="M29" s="51">
        <v>0</v>
      </c>
      <c r="N29" s="51">
        <v>0</v>
      </c>
      <c r="O29" s="51">
        <v>0</v>
      </c>
      <c r="P29" s="51">
        <v>0</v>
      </c>
      <c r="Q29" s="51">
        <v>0</v>
      </c>
      <c r="R29" s="56"/>
      <c r="S29" s="56"/>
    </row>
    <row r="30" spans="1:19" ht="11.25">
      <c r="A30" s="43" t="s">
        <v>30</v>
      </c>
      <c r="B30" s="53">
        <v>287</v>
      </c>
      <c r="C30" s="53">
        <v>94</v>
      </c>
      <c r="D30" s="53">
        <v>26</v>
      </c>
      <c r="E30" s="53">
        <v>0</v>
      </c>
      <c r="F30" s="53">
        <v>162</v>
      </c>
      <c r="G30" s="53">
        <v>5</v>
      </c>
      <c r="H30" s="53">
        <v>287</v>
      </c>
      <c r="I30" s="53">
        <v>94</v>
      </c>
      <c r="J30" s="53">
        <v>26</v>
      </c>
      <c r="K30" s="53">
        <v>0</v>
      </c>
      <c r="L30" s="53">
        <v>162</v>
      </c>
      <c r="M30" s="54">
        <v>5</v>
      </c>
      <c r="N30" s="54">
        <v>0</v>
      </c>
      <c r="O30" s="54">
        <v>0</v>
      </c>
      <c r="P30" s="54">
        <v>0</v>
      </c>
      <c r="Q30" s="54">
        <v>0</v>
      </c>
      <c r="R30" s="56"/>
      <c r="S30" s="56"/>
    </row>
    <row r="31" spans="1:19" ht="11.25" customHeight="1">
      <c r="A31" s="67" t="s">
        <v>90</v>
      </c>
      <c r="B31" s="89"/>
      <c r="C31" s="89"/>
      <c r="D31" s="89"/>
      <c r="E31" s="89"/>
      <c r="F31" s="89"/>
      <c r="G31" s="89"/>
      <c r="H31" s="89"/>
      <c r="I31" s="89"/>
      <c r="J31" s="89"/>
      <c r="K31" s="89"/>
      <c r="L31" s="89"/>
      <c r="M31" s="89"/>
      <c r="N31" s="89"/>
      <c r="O31" s="89"/>
      <c r="P31" s="89"/>
      <c r="Q31" s="89"/>
      <c r="R31" s="56"/>
      <c r="S31" s="56"/>
    </row>
    <row r="32" spans="1:19" ht="15" customHeight="1">
      <c r="A32" s="90"/>
      <c r="B32" s="90"/>
      <c r="C32" s="90"/>
      <c r="D32" s="90"/>
      <c r="E32" s="90"/>
      <c r="F32" s="90"/>
      <c r="G32" s="90"/>
      <c r="H32" s="90"/>
      <c r="I32" s="90"/>
      <c r="J32" s="90"/>
      <c r="K32" s="90"/>
      <c r="L32" s="90"/>
      <c r="M32" s="90"/>
      <c r="N32" s="90"/>
      <c r="O32" s="90"/>
      <c r="P32" s="90"/>
      <c r="Q32" s="90"/>
      <c r="R32" s="56"/>
      <c r="S32" s="56"/>
    </row>
    <row r="33" spans="1:19" ht="15.75" customHeight="1">
      <c r="A33" s="108" t="s">
        <v>93</v>
      </c>
      <c r="B33" s="108"/>
      <c r="C33" s="108"/>
      <c r="D33" s="108"/>
      <c r="E33" s="108"/>
      <c r="F33" s="108"/>
      <c r="G33" s="108"/>
      <c r="H33" s="108"/>
      <c r="I33" s="108"/>
      <c r="J33" s="108"/>
      <c r="K33" s="108"/>
      <c r="L33" s="108"/>
      <c r="M33" s="108"/>
      <c r="N33" s="108"/>
      <c r="O33" s="108"/>
      <c r="P33" s="108"/>
      <c r="Q33" s="108"/>
      <c r="R33" s="56"/>
      <c r="S33" s="56"/>
    </row>
    <row r="34" spans="1:19" ht="15.75" customHeight="1">
      <c r="A34" s="108"/>
      <c r="B34" s="108"/>
      <c r="C34" s="108"/>
      <c r="D34" s="108"/>
      <c r="E34" s="108"/>
      <c r="F34" s="108"/>
      <c r="G34" s="108"/>
      <c r="H34" s="108"/>
      <c r="I34" s="108"/>
      <c r="J34" s="108"/>
      <c r="K34" s="108"/>
      <c r="L34" s="108"/>
      <c r="M34" s="108"/>
      <c r="N34" s="108"/>
      <c r="O34" s="108"/>
      <c r="P34" s="108"/>
      <c r="Q34" s="108"/>
      <c r="R34" s="56"/>
      <c r="S34" s="56"/>
    </row>
    <row r="35" spans="1:19" ht="11.25">
      <c r="A35" s="56"/>
      <c r="B35" s="56"/>
      <c r="C35" s="56"/>
      <c r="D35" s="56"/>
      <c r="E35" s="56"/>
      <c r="F35" s="56"/>
      <c r="G35" s="56"/>
      <c r="H35" s="56"/>
      <c r="I35" s="56"/>
      <c r="J35" s="56"/>
      <c r="K35" s="56"/>
      <c r="L35" s="56"/>
      <c r="M35" s="56"/>
      <c r="N35" s="56"/>
      <c r="O35" s="56"/>
      <c r="P35" s="56"/>
      <c r="Q35" s="56"/>
      <c r="R35" s="56"/>
      <c r="S35" s="56"/>
    </row>
    <row r="36" spans="1:19" ht="11.25">
      <c r="A36" s="56"/>
      <c r="B36" s="56"/>
      <c r="C36" s="56"/>
      <c r="D36" s="56"/>
      <c r="E36" s="56"/>
      <c r="F36" s="56"/>
      <c r="G36" s="56"/>
      <c r="H36" s="56"/>
      <c r="I36" s="56"/>
      <c r="J36" s="56"/>
      <c r="K36" s="56"/>
      <c r="L36" s="56"/>
      <c r="M36" s="56"/>
      <c r="N36" s="56"/>
      <c r="O36" s="56"/>
      <c r="P36" s="56"/>
      <c r="Q36" s="56"/>
      <c r="R36" s="56"/>
      <c r="S36" s="56"/>
    </row>
  </sheetData>
  <sheetProtection/>
  <mergeCells count="21">
    <mergeCell ref="A31:Q32"/>
    <mergeCell ref="A33:Q34"/>
    <mergeCell ref="I6:M6"/>
    <mergeCell ref="N6:N8"/>
    <mergeCell ref="O6:Q6"/>
    <mergeCell ref="C7:F7"/>
    <mergeCell ref="G7:G8"/>
    <mergeCell ref="I7:L7"/>
    <mergeCell ref="M7:M8"/>
    <mergeCell ref="O7:P7"/>
    <mergeCell ref="Q7:Q8"/>
    <mergeCell ref="B1:Q1"/>
    <mergeCell ref="A3:Q3"/>
    <mergeCell ref="A4:A8"/>
    <mergeCell ref="B4:G5"/>
    <mergeCell ref="H4:Q4"/>
    <mergeCell ref="H5:M5"/>
    <mergeCell ref="N5:Q5"/>
    <mergeCell ref="B6:B8"/>
    <mergeCell ref="C6:G6"/>
    <mergeCell ref="H6:H8"/>
  </mergeCells>
  <printOptions/>
  <pageMargins left="0.5905511811023623" right="0.5905511811023623" top="0.7874015748031497" bottom="0.7874015748031497" header="0.3937007874015748" footer="0"/>
  <pageSetup horizontalDpi="1200" verticalDpi="1200" orientation="landscape" paperSize="9" r:id="rId2"/>
  <headerFooter alignWithMargins="0">
    <oddHeader>&amp;R&amp;P de &amp;N</oddHeader>
  </headerFooter>
  <drawing r:id="rId1"/>
</worksheet>
</file>

<file path=xl/worksheets/sheet3.xml><?xml version="1.0" encoding="utf-8"?>
<worksheet xmlns="http://schemas.openxmlformats.org/spreadsheetml/2006/main" xmlns:r="http://schemas.openxmlformats.org/officeDocument/2006/relationships">
  <dimension ref="A1:N40"/>
  <sheetViews>
    <sheetView zoomScalePageLayoutView="0" workbookViewId="0" topLeftCell="A4">
      <selection activeCell="B2" sqref="B2"/>
    </sheetView>
  </sheetViews>
  <sheetFormatPr defaultColWidth="9.57421875" defaultRowHeight="12.75"/>
  <cols>
    <col min="1" max="1" width="9.57421875" style="3" customWidth="1"/>
    <col min="2" max="14" width="9.00390625" style="3" customWidth="1"/>
    <col min="15" max="16384" width="9.57421875" style="3" customWidth="1"/>
  </cols>
  <sheetData>
    <row r="1" spans="1:14" s="1" customFormat="1" ht="54.75" customHeight="1" thickBot="1">
      <c r="A1" s="18"/>
      <c r="B1" s="70" t="s">
        <v>56</v>
      </c>
      <c r="C1" s="71"/>
      <c r="D1" s="71"/>
      <c r="E1" s="71"/>
      <c r="F1" s="71"/>
      <c r="G1" s="71"/>
      <c r="H1" s="71"/>
      <c r="I1" s="71"/>
      <c r="J1" s="71"/>
      <c r="K1" s="71"/>
      <c r="L1" s="71"/>
      <c r="M1" s="71"/>
      <c r="N1" s="71"/>
    </row>
    <row r="2" spans="1:14" ht="9.75">
      <c r="A2" s="2"/>
      <c r="B2" s="2"/>
      <c r="C2" s="2"/>
      <c r="D2" s="2"/>
      <c r="E2" s="2"/>
      <c r="F2" s="2"/>
      <c r="G2" s="2"/>
      <c r="H2" s="2"/>
      <c r="I2" s="2"/>
      <c r="J2" s="2"/>
      <c r="K2" s="2"/>
      <c r="L2" s="2"/>
      <c r="M2" s="19"/>
      <c r="N2" s="2"/>
    </row>
    <row r="3" spans="1:14" ht="9.75">
      <c r="A3" s="72" t="s">
        <v>32</v>
      </c>
      <c r="B3" s="73"/>
      <c r="C3" s="73"/>
      <c r="D3" s="73"/>
      <c r="E3" s="73"/>
      <c r="F3" s="73"/>
      <c r="G3" s="73"/>
      <c r="H3" s="73"/>
      <c r="I3" s="73"/>
      <c r="J3" s="73"/>
      <c r="K3" s="73"/>
      <c r="L3" s="73"/>
      <c r="M3" s="73"/>
      <c r="N3" s="73"/>
    </row>
    <row r="4" spans="1:14" ht="9.75">
      <c r="A4" s="61" t="s">
        <v>0</v>
      </c>
      <c r="B4" s="61" t="s">
        <v>1</v>
      </c>
      <c r="C4" s="61"/>
      <c r="D4" s="61"/>
      <c r="E4" s="61"/>
      <c r="F4" s="61"/>
      <c r="G4" s="61" t="s">
        <v>2</v>
      </c>
      <c r="H4" s="61"/>
      <c r="I4" s="61"/>
      <c r="J4" s="61"/>
      <c r="K4" s="61"/>
      <c r="L4" s="61"/>
      <c r="M4" s="61"/>
      <c r="N4" s="61"/>
    </row>
    <row r="5" spans="1:14" ht="9.75">
      <c r="A5" s="61"/>
      <c r="B5" s="61"/>
      <c r="C5" s="61"/>
      <c r="D5" s="61"/>
      <c r="E5" s="61"/>
      <c r="F5" s="61"/>
      <c r="G5" s="61" t="s">
        <v>3</v>
      </c>
      <c r="H5" s="61"/>
      <c r="I5" s="61"/>
      <c r="J5" s="61"/>
      <c r="K5" s="61"/>
      <c r="L5" s="61" t="s">
        <v>4</v>
      </c>
      <c r="M5" s="61"/>
      <c r="N5" s="61"/>
    </row>
    <row r="6" spans="1:14" ht="9.75">
      <c r="A6" s="61"/>
      <c r="B6" s="61" t="s">
        <v>1</v>
      </c>
      <c r="C6" s="61" t="s">
        <v>31</v>
      </c>
      <c r="D6" s="61"/>
      <c r="E6" s="61"/>
      <c r="F6" s="61"/>
      <c r="G6" s="61" t="s">
        <v>1</v>
      </c>
      <c r="H6" s="61" t="s">
        <v>31</v>
      </c>
      <c r="I6" s="61"/>
      <c r="J6" s="61"/>
      <c r="K6" s="61"/>
      <c r="L6" s="62" t="s">
        <v>1</v>
      </c>
      <c r="M6" s="65" t="s">
        <v>31</v>
      </c>
      <c r="N6" s="66"/>
    </row>
    <row r="7" spans="1:14" ht="9.75">
      <c r="A7" s="61"/>
      <c r="B7" s="61"/>
      <c r="C7" s="61" t="s">
        <v>5</v>
      </c>
      <c r="D7" s="61"/>
      <c r="E7" s="61"/>
      <c r="F7" s="62" t="s">
        <v>33</v>
      </c>
      <c r="G7" s="61"/>
      <c r="H7" s="61" t="s">
        <v>5</v>
      </c>
      <c r="I7" s="61"/>
      <c r="J7" s="61"/>
      <c r="K7" s="62" t="s">
        <v>33</v>
      </c>
      <c r="L7" s="63"/>
      <c r="M7" s="65" t="s">
        <v>5</v>
      </c>
      <c r="N7" s="66"/>
    </row>
    <row r="8" spans="1:14" ht="11.25" customHeight="1">
      <c r="A8" s="61"/>
      <c r="B8" s="61"/>
      <c r="C8" s="62" t="s">
        <v>6</v>
      </c>
      <c r="D8" s="62" t="s">
        <v>7</v>
      </c>
      <c r="E8" s="62" t="s">
        <v>34</v>
      </c>
      <c r="F8" s="63"/>
      <c r="G8" s="61"/>
      <c r="H8" s="62" t="s">
        <v>6</v>
      </c>
      <c r="I8" s="62" t="s">
        <v>7</v>
      </c>
      <c r="J8" s="62" t="s">
        <v>34</v>
      </c>
      <c r="K8" s="63"/>
      <c r="L8" s="63"/>
      <c r="M8" s="62" t="s">
        <v>7</v>
      </c>
      <c r="N8" s="62" t="s">
        <v>34</v>
      </c>
    </row>
    <row r="9" spans="1:14" ht="9.75">
      <c r="A9" s="61"/>
      <c r="B9" s="61"/>
      <c r="C9" s="74"/>
      <c r="D9" s="74"/>
      <c r="E9" s="74"/>
      <c r="F9" s="64"/>
      <c r="G9" s="61"/>
      <c r="H9" s="74"/>
      <c r="I9" s="74"/>
      <c r="J9" s="74"/>
      <c r="K9" s="64"/>
      <c r="L9" s="64"/>
      <c r="M9" s="74"/>
      <c r="N9" s="74"/>
    </row>
    <row r="10" spans="1:14" ht="9.75">
      <c r="A10" s="4" t="s">
        <v>8</v>
      </c>
      <c r="B10" s="20">
        <v>6952</v>
      </c>
      <c r="C10" s="20">
        <v>696</v>
      </c>
      <c r="D10" s="20">
        <v>839</v>
      </c>
      <c r="E10" s="20">
        <v>5145</v>
      </c>
      <c r="F10" s="20">
        <v>272</v>
      </c>
      <c r="G10" s="20">
        <v>6505</v>
      </c>
      <c r="H10" s="20">
        <v>696</v>
      </c>
      <c r="I10" s="20">
        <v>811</v>
      </c>
      <c r="J10" s="20">
        <v>4726</v>
      </c>
      <c r="K10" s="20">
        <v>272</v>
      </c>
      <c r="L10" s="20">
        <v>447</v>
      </c>
      <c r="M10" s="20">
        <v>28</v>
      </c>
      <c r="N10" s="20">
        <v>419</v>
      </c>
    </row>
    <row r="11" spans="1:14" ht="9.75">
      <c r="A11" s="6" t="s">
        <v>9</v>
      </c>
      <c r="B11" s="21">
        <v>523</v>
      </c>
      <c r="C11" s="22">
        <v>79</v>
      </c>
      <c r="D11" s="22">
        <v>16</v>
      </c>
      <c r="E11" s="22">
        <v>386</v>
      </c>
      <c r="F11" s="22">
        <v>42</v>
      </c>
      <c r="G11" s="22">
        <v>523</v>
      </c>
      <c r="H11" s="22">
        <v>79</v>
      </c>
      <c r="I11" s="22">
        <v>16</v>
      </c>
      <c r="J11" s="22">
        <v>386</v>
      </c>
      <c r="K11" s="22">
        <v>42</v>
      </c>
      <c r="L11" s="23">
        <v>0</v>
      </c>
      <c r="M11" s="23">
        <v>0</v>
      </c>
      <c r="N11" s="23">
        <v>0</v>
      </c>
    </row>
    <row r="12" spans="1:14" ht="9.75">
      <c r="A12" s="10" t="s">
        <v>11</v>
      </c>
      <c r="B12" s="24">
        <v>399</v>
      </c>
      <c r="C12" s="25">
        <v>0</v>
      </c>
      <c r="D12" s="26">
        <v>65</v>
      </c>
      <c r="E12" s="26">
        <v>328</v>
      </c>
      <c r="F12" s="26">
        <v>6</v>
      </c>
      <c r="G12" s="26">
        <v>389</v>
      </c>
      <c r="H12" s="25">
        <v>0</v>
      </c>
      <c r="I12" s="26">
        <v>65</v>
      </c>
      <c r="J12" s="26">
        <v>318</v>
      </c>
      <c r="K12" s="26">
        <v>6</v>
      </c>
      <c r="L12" s="25">
        <v>10</v>
      </c>
      <c r="M12" s="25">
        <v>0</v>
      </c>
      <c r="N12" s="25">
        <v>10</v>
      </c>
    </row>
    <row r="13" spans="1:14" ht="9.75">
      <c r="A13" s="14" t="s">
        <v>12</v>
      </c>
      <c r="B13" s="27">
        <v>592</v>
      </c>
      <c r="C13" s="28">
        <v>101</v>
      </c>
      <c r="D13" s="28">
        <v>48</v>
      </c>
      <c r="E13" s="28">
        <v>428</v>
      </c>
      <c r="F13" s="28">
        <v>15</v>
      </c>
      <c r="G13" s="28">
        <v>592</v>
      </c>
      <c r="H13" s="28">
        <v>101</v>
      </c>
      <c r="I13" s="28">
        <v>48</v>
      </c>
      <c r="J13" s="28">
        <v>428</v>
      </c>
      <c r="K13" s="28">
        <v>15</v>
      </c>
      <c r="L13" s="29">
        <v>0</v>
      </c>
      <c r="M13" s="29">
        <v>0</v>
      </c>
      <c r="N13" s="29">
        <v>0</v>
      </c>
    </row>
    <row r="14" spans="1:14" ht="9.75">
      <c r="A14" s="6" t="s">
        <v>13</v>
      </c>
      <c r="B14" s="21">
        <v>399</v>
      </c>
      <c r="C14" s="22">
        <v>70</v>
      </c>
      <c r="D14" s="22">
        <v>98</v>
      </c>
      <c r="E14" s="22">
        <v>198</v>
      </c>
      <c r="F14" s="22">
        <v>33</v>
      </c>
      <c r="G14" s="22">
        <v>399</v>
      </c>
      <c r="H14" s="22">
        <v>70</v>
      </c>
      <c r="I14" s="22">
        <v>98</v>
      </c>
      <c r="J14" s="22">
        <v>198</v>
      </c>
      <c r="K14" s="22">
        <v>33</v>
      </c>
      <c r="L14" s="23">
        <v>0</v>
      </c>
      <c r="M14" s="23">
        <v>0</v>
      </c>
      <c r="N14" s="23">
        <v>0</v>
      </c>
    </row>
    <row r="15" spans="1:14" ht="9.75">
      <c r="A15" s="10" t="s">
        <v>14</v>
      </c>
      <c r="B15" s="24">
        <v>672</v>
      </c>
      <c r="C15" s="26">
        <v>90</v>
      </c>
      <c r="D15" s="26">
        <v>102</v>
      </c>
      <c r="E15" s="26">
        <v>448</v>
      </c>
      <c r="F15" s="26">
        <v>32</v>
      </c>
      <c r="G15" s="26">
        <v>587</v>
      </c>
      <c r="H15" s="26">
        <v>90</v>
      </c>
      <c r="I15" s="26">
        <v>102</v>
      </c>
      <c r="J15" s="26">
        <v>363</v>
      </c>
      <c r="K15" s="26">
        <v>32</v>
      </c>
      <c r="L15" s="26">
        <v>85</v>
      </c>
      <c r="M15" s="25">
        <v>0</v>
      </c>
      <c r="N15" s="26">
        <v>85</v>
      </c>
    </row>
    <row r="16" spans="1:14" ht="9.75">
      <c r="A16" s="14" t="s">
        <v>15</v>
      </c>
      <c r="B16" s="27">
        <v>393</v>
      </c>
      <c r="C16" s="29">
        <v>0</v>
      </c>
      <c r="D16" s="28">
        <v>23</v>
      </c>
      <c r="E16" s="28">
        <v>344</v>
      </c>
      <c r="F16" s="28">
        <v>26</v>
      </c>
      <c r="G16" s="28">
        <v>393</v>
      </c>
      <c r="H16" s="29">
        <v>0</v>
      </c>
      <c r="I16" s="28">
        <v>23</v>
      </c>
      <c r="J16" s="28">
        <v>344</v>
      </c>
      <c r="K16" s="28">
        <v>26</v>
      </c>
      <c r="L16" s="29">
        <v>0</v>
      </c>
      <c r="M16" s="29">
        <v>0</v>
      </c>
      <c r="N16" s="29">
        <v>0</v>
      </c>
    </row>
    <row r="17" spans="1:14" ht="9.75">
      <c r="A17" s="6" t="s">
        <v>16</v>
      </c>
      <c r="B17" s="21">
        <v>290</v>
      </c>
      <c r="C17" s="22">
        <v>25</v>
      </c>
      <c r="D17" s="23">
        <v>5</v>
      </c>
      <c r="E17" s="22">
        <v>241</v>
      </c>
      <c r="F17" s="23">
        <v>19</v>
      </c>
      <c r="G17" s="22">
        <v>290</v>
      </c>
      <c r="H17" s="22">
        <v>25</v>
      </c>
      <c r="I17" s="23">
        <v>5</v>
      </c>
      <c r="J17" s="22">
        <v>241</v>
      </c>
      <c r="K17" s="23">
        <v>19</v>
      </c>
      <c r="L17" s="23">
        <v>0</v>
      </c>
      <c r="M17" s="23">
        <v>0</v>
      </c>
      <c r="N17" s="23">
        <v>0</v>
      </c>
    </row>
    <row r="18" spans="1:14" ht="9.75">
      <c r="A18" s="10" t="s">
        <v>17</v>
      </c>
      <c r="B18" s="24">
        <v>171</v>
      </c>
      <c r="C18" s="26">
        <v>26</v>
      </c>
      <c r="D18" s="26">
        <v>15</v>
      </c>
      <c r="E18" s="26">
        <v>130</v>
      </c>
      <c r="F18" s="25">
        <v>0</v>
      </c>
      <c r="G18" s="26">
        <v>171</v>
      </c>
      <c r="H18" s="26">
        <v>26</v>
      </c>
      <c r="I18" s="26">
        <v>15</v>
      </c>
      <c r="J18" s="26">
        <v>130</v>
      </c>
      <c r="K18" s="25">
        <v>0</v>
      </c>
      <c r="L18" s="25">
        <v>0</v>
      </c>
      <c r="M18" s="25">
        <v>0</v>
      </c>
      <c r="N18" s="25">
        <v>0</v>
      </c>
    </row>
    <row r="19" spans="1:14" ht="9.75">
      <c r="A19" s="14" t="s">
        <v>18</v>
      </c>
      <c r="B19" s="27">
        <v>411</v>
      </c>
      <c r="C19" s="28">
        <v>27</v>
      </c>
      <c r="D19" s="28">
        <v>12</v>
      </c>
      <c r="E19" s="28">
        <v>353</v>
      </c>
      <c r="F19" s="28">
        <v>19</v>
      </c>
      <c r="G19" s="28">
        <v>324</v>
      </c>
      <c r="H19" s="28">
        <v>27</v>
      </c>
      <c r="I19" s="28">
        <v>12</v>
      </c>
      <c r="J19" s="28">
        <v>266</v>
      </c>
      <c r="K19" s="28">
        <v>19</v>
      </c>
      <c r="L19" s="28">
        <v>87</v>
      </c>
      <c r="M19" s="29">
        <v>0</v>
      </c>
      <c r="N19" s="28">
        <v>87</v>
      </c>
    </row>
    <row r="20" spans="1:14" ht="9.75">
      <c r="A20" s="6" t="s">
        <v>19</v>
      </c>
      <c r="B20" s="21">
        <v>294</v>
      </c>
      <c r="C20" s="22">
        <v>25</v>
      </c>
      <c r="D20" s="22">
        <v>38</v>
      </c>
      <c r="E20" s="22">
        <v>216</v>
      </c>
      <c r="F20" s="22">
        <v>15</v>
      </c>
      <c r="G20" s="22">
        <v>266</v>
      </c>
      <c r="H20" s="22">
        <v>25</v>
      </c>
      <c r="I20" s="22">
        <v>10</v>
      </c>
      <c r="J20" s="22">
        <v>216</v>
      </c>
      <c r="K20" s="22">
        <v>15</v>
      </c>
      <c r="L20" s="22">
        <v>28</v>
      </c>
      <c r="M20" s="22">
        <v>28</v>
      </c>
      <c r="N20" s="23">
        <v>0</v>
      </c>
    </row>
    <row r="21" spans="1:14" ht="9.75">
      <c r="A21" s="10" t="s">
        <v>20</v>
      </c>
      <c r="B21" s="24">
        <v>234</v>
      </c>
      <c r="C21" s="25">
        <v>0</v>
      </c>
      <c r="D21" s="26">
        <v>17</v>
      </c>
      <c r="E21" s="26">
        <v>211</v>
      </c>
      <c r="F21" s="25">
        <v>6</v>
      </c>
      <c r="G21" s="26">
        <v>174</v>
      </c>
      <c r="H21" s="25">
        <v>0</v>
      </c>
      <c r="I21" s="26">
        <v>17</v>
      </c>
      <c r="J21" s="26">
        <v>151</v>
      </c>
      <c r="K21" s="25">
        <v>6</v>
      </c>
      <c r="L21" s="26">
        <v>60</v>
      </c>
      <c r="M21" s="25">
        <v>0</v>
      </c>
      <c r="N21" s="26">
        <v>60</v>
      </c>
    </row>
    <row r="22" spans="1:14" ht="9.75">
      <c r="A22" s="14" t="s">
        <v>21</v>
      </c>
      <c r="B22" s="27">
        <v>163</v>
      </c>
      <c r="C22" s="28">
        <v>26</v>
      </c>
      <c r="D22" s="28">
        <v>10</v>
      </c>
      <c r="E22" s="28">
        <v>127</v>
      </c>
      <c r="F22" s="29">
        <v>0</v>
      </c>
      <c r="G22" s="28">
        <v>163</v>
      </c>
      <c r="H22" s="28">
        <v>26</v>
      </c>
      <c r="I22" s="28">
        <v>10</v>
      </c>
      <c r="J22" s="28">
        <v>127</v>
      </c>
      <c r="K22" s="29">
        <v>0</v>
      </c>
      <c r="L22" s="29">
        <v>0</v>
      </c>
      <c r="M22" s="29">
        <v>0</v>
      </c>
      <c r="N22" s="29">
        <v>0</v>
      </c>
    </row>
    <row r="23" spans="1:14" ht="9.75">
      <c r="A23" s="6" t="s">
        <v>22</v>
      </c>
      <c r="B23" s="21">
        <v>231</v>
      </c>
      <c r="C23" s="23">
        <v>5</v>
      </c>
      <c r="D23" s="22">
        <v>21</v>
      </c>
      <c r="E23" s="22">
        <v>192</v>
      </c>
      <c r="F23" s="23">
        <v>13</v>
      </c>
      <c r="G23" s="22">
        <v>231</v>
      </c>
      <c r="H23" s="23">
        <v>5</v>
      </c>
      <c r="I23" s="22">
        <v>21</v>
      </c>
      <c r="J23" s="22">
        <v>192</v>
      </c>
      <c r="K23" s="23">
        <v>13</v>
      </c>
      <c r="L23" s="23">
        <v>0</v>
      </c>
      <c r="M23" s="23">
        <v>0</v>
      </c>
      <c r="N23" s="23">
        <v>0</v>
      </c>
    </row>
    <row r="24" spans="1:14" ht="9.75">
      <c r="A24" s="10" t="s">
        <v>23</v>
      </c>
      <c r="B24" s="24">
        <v>217</v>
      </c>
      <c r="C24" s="26">
        <v>39</v>
      </c>
      <c r="D24" s="26">
        <v>34</v>
      </c>
      <c r="E24" s="26">
        <v>144</v>
      </c>
      <c r="F24" s="25">
        <v>0</v>
      </c>
      <c r="G24" s="26">
        <v>217</v>
      </c>
      <c r="H24" s="26">
        <v>39</v>
      </c>
      <c r="I24" s="26">
        <v>34</v>
      </c>
      <c r="J24" s="26">
        <v>144</v>
      </c>
      <c r="K24" s="25">
        <v>0</v>
      </c>
      <c r="L24" s="25">
        <v>0</v>
      </c>
      <c r="M24" s="25">
        <v>0</v>
      </c>
      <c r="N24" s="25">
        <v>0</v>
      </c>
    </row>
    <row r="25" spans="1:14" ht="9.75">
      <c r="A25" s="14" t="s">
        <v>24</v>
      </c>
      <c r="B25" s="27">
        <v>158</v>
      </c>
      <c r="C25" s="28">
        <v>21</v>
      </c>
      <c r="D25" s="28">
        <v>13</v>
      </c>
      <c r="E25" s="28">
        <v>124</v>
      </c>
      <c r="F25" s="29">
        <v>0</v>
      </c>
      <c r="G25" s="28">
        <v>158</v>
      </c>
      <c r="H25" s="28">
        <v>21</v>
      </c>
      <c r="I25" s="28">
        <v>13</v>
      </c>
      <c r="J25" s="28">
        <v>124</v>
      </c>
      <c r="K25" s="29">
        <v>0</v>
      </c>
      <c r="L25" s="29">
        <v>0</v>
      </c>
      <c r="M25" s="29">
        <v>0</v>
      </c>
      <c r="N25" s="29">
        <v>0</v>
      </c>
    </row>
    <row r="26" spans="1:14" ht="9.75">
      <c r="A26" s="6" t="s">
        <v>25</v>
      </c>
      <c r="B26" s="21">
        <v>71</v>
      </c>
      <c r="C26" s="23">
        <v>10</v>
      </c>
      <c r="D26" s="23">
        <v>0</v>
      </c>
      <c r="E26" s="22">
        <v>61</v>
      </c>
      <c r="F26" s="23">
        <v>0</v>
      </c>
      <c r="G26" s="22">
        <v>71</v>
      </c>
      <c r="H26" s="23">
        <v>10</v>
      </c>
      <c r="I26" s="23">
        <v>0</v>
      </c>
      <c r="J26" s="22">
        <v>61</v>
      </c>
      <c r="K26" s="23">
        <v>0</v>
      </c>
      <c r="L26" s="23">
        <v>0</v>
      </c>
      <c r="M26" s="23">
        <v>0</v>
      </c>
      <c r="N26" s="23">
        <v>0</v>
      </c>
    </row>
    <row r="27" spans="1:14" ht="9.75">
      <c r="A27" s="10" t="s">
        <v>26</v>
      </c>
      <c r="B27" s="24">
        <v>177</v>
      </c>
      <c r="C27" s="25">
        <v>0</v>
      </c>
      <c r="D27" s="25">
        <v>0</v>
      </c>
      <c r="E27" s="26">
        <v>177</v>
      </c>
      <c r="F27" s="26">
        <v>0</v>
      </c>
      <c r="G27" s="26">
        <v>143</v>
      </c>
      <c r="H27" s="25">
        <v>0</v>
      </c>
      <c r="I27" s="25">
        <v>0</v>
      </c>
      <c r="J27" s="26">
        <v>143</v>
      </c>
      <c r="K27" s="26">
        <v>0</v>
      </c>
      <c r="L27" s="26">
        <v>34</v>
      </c>
      <c r="M27" s="25">
        <v>0</v>
      </c>
      <c r="N27" s="26">
        <v>34</v>
      </c>
    </row>
    <row r="28" spans="1:14" ht="9.75">
      <c r="A28" s="14" t="s">
        <v>27</v>
      </c>
      <c r="B28" s="27">
        <v>229</v>
      </c>
      <c r="C28" s="29">
        <v>0</v>
      </c>
      <c r="D28" s="28">
        <v>15</v>
      </c>
      <c r="E28" s="28">
        <v>194</v>
      </c>
      <c r="F28" s="28">
        <v>20</v>
      </c>
      <c r="G28" s="28">
        <v>229</v>
      </c>
      <c r="H28" s="29">
        <v>0</v>
      </c>
      <c r="I28" s="28">
        <v>15</v>
      </c>
      <c r="J28" s="28">
        <v>194</v>
      </c>
      <c r="K28" s="28">
        <v>20</v>
      </c>
      <c r="L28" s="29">
        <v>0</v>
      </c>
      <c r="M28" s="29">
        <v>0</v>
      </c>
      <c r="N28" s="29">
        <v>0</v>
      </c>
    </row>
    <row r="29" spans="1:14" ht="9.75">
      <c r="A29" s="6" t="s">
        <v>28</v>
      </c>
      <c r="B29" s="21">
        <v>550</v>
      </c>
      <c r="C29" s="22">
        <v>36</v>
      </c>
      <c r="D29" s="22">
        <v>143</v>
      </c>
      <c r="E29" s="22">
        <v>350</v>
      </c>
      <c r="F29" s="22">
        <v>21</v>
      </c>
      <c r="G29" s="22">
        <v>407</v>
      </c>
      <c r="H29" s="22">
        <v>36</v>
      </c>
      <c r="I29" s="22">
        <v>143</v>
      </c>
      <c r="J29" s="22">
        <v>207</v>
      </c>
      <c r="K29" s="22">
        <v>21</v>
      </c>
      <c r="L29" s="22">
        <v>143</v>
      </c>
      <c r="M29" s="23">
        <v>0</v>
      </c>
      <c r="N29" s="22">
        <v>143</v>
      </c>
    </row>
    <row r="30" spans="1:14" ht="9.75">
      <c r="A30" s="10" t="s">
        <v>29</v>
      </c>
      <c r="B30" s="24">
        <v>370</v>
      </c>
      <c r="C30" s="26">
        <v>39</v>
      </c>
      <c r="D30" s="26">
        <v>106</v>
      </c>
      <c r="E30" s="26">
        <v>220</v>
      </c>
      <c r="F30" s="26">
        <v>5</v>
      </c>
      <c r="G30" s="26">
        <v>370</v>
      </c>
      <c r="H30" s="26">
        <v>39</v>
      </c>
      <c r="I30" s="26">
        <v>106</v>
      </c>
      <c r="J30" s="26">
        <v>220</v>
      </c>
      <c r="K30" s="26">
        <v>5</v>
      </c>
      <c r="L30" s="25">
        <v>0</v>
      </c>
      <c r="M30" s="25">
        <v>0</v>
      </c>
      <c r="N30" s="25">
        <v>0</v>
      </c>
    </row>
    <row r="31" spans="1:14" ht="9.75">
      <c r="A31" s="14" t="s">
        <v>30</v>
      </c>
      <c r="B31" s="27">
        <v>408</v>
      </c>
      <c r="C31" s="28">
        <v>77</v>
      </c>
      <c r="D31" s="28">
        <v>58</v>
      </c>
      <c r="E31" s="28">
        <v>273</v>
      </c>
      <c r="F31" s="29">
        <v>0</v>
      </c>
      <c r="G31" s="28">
        <v>408</v>
      </c>
      <c r="H31" s="28">
        <v>77</v>
      </c>
      <c r="I31" s="28">
        <v>58</v>
      </c>
      <c r="J31" s="28">
        <v>273</v>
      </c>
      <c r="K31" s="29">
        <v>0</v>
      </c>
      <c r="L31" s="29">
        <v>0</v>
      </c>
      <c r="M31" s="29">
        <v>0</v>
      </c>
      <c r="N31" s="29">
        <v>0</v>
      </c>
    </row>
    <row r="32" spans="1:14" ht="9.75">
      <c r="A32" s="67" t="s">
        <v>35</v>
      </c>
      <c r="B32" s="68"/>
      <c r="C32" s="68"/>
      <c r="D32" s="68"/>
      <c r="E32" s="68"/>
      <c r="F32" s="68"/>
      <c r="G32" s="68"/>
      <c r="H32" s="68"/>
      <c r="I32" s="68"/>
      <c r="J32" s="68"/>
      <c r="K32" s="68"/>
      <c r="L32" s="68"/>
      <c r="M32" s="68"/>
      <c r="N32" s="68"/>
    </row>
    <row r="33" spans="1:14" ht="9.75">
      <c r="A33" s="69"/>
      <c r="B33" s="69"/>
      <c r="C33" s="69"/>
      <c r="D33" s="69"/>
      <c r="E33" s="69"/>
      <c r="F33" s="69"/>
      <c r="G33" s="69"/>
      <c r="H33" s="69"/>
      <c r="I33" s="69"/>
      <c r="J33" s="69"/>
      <c r="K33" s="69"/>
      <c r="L33" s="69"/>
      <c r="M33" s="69"/>
      <c r="N33" s="69"/>
    </row>
    <row r="34" spans="1:14" ht="9.75">
      <c r="A34" s="75" t="s">
        <v>36</v>
      </c>
      <c r="B34" s="76"/>
      <c r="C34" s="76"/>
      <c r="D34" s="76"/>
      <c r="E34" s="76"/>
      <c r="F34" s="76"/>
      <c r="G34" s="76"/>
      <c r="H34" s="76"/>
      <c r="I34" s="76"/>
      <c r="J34" s="76"/>
      <c r="K34" s="76"/>
      <c r="L34" s="76"/>
      <c r="M34" s="76"/>
      <c r="N34" s="76"/>
    </row>
    <row r="35" spans="1:14" ht="9.75">
      <c r="A35" s="77" t="s">
        <v>40</v>
      </c>
      <c r="B35" s="76"/>
      <c r="C35" s="76"/>
      <c r="D35" s="76"/>
      <c r="E35" s="76"/>
      <c r="F35" s="76"/>
      <c r="G35" s="76"/>
      <c r="H35" s="76"/>
      <c r="I35" s="76"/>
      <c r="J35" s="76"/>
      <c r="K35" s="76"/>
      <c r="L35" s="76"/>
      <c r="M35" s="76"/>
      <c r="N35" s="76"/>
    </row>
    <row r="36" spans="1:14" ht="9.75">
      <c r="A36" s="2"/>
      <c r="B36" s="2"/>
      <c r="C36" s="2"/>
      <c r="D36" s="2"/>
      <c r="E36" s="2"/>
      <c r="F36" s="2"/>
      <c r="G36" s="2"/>
      <c r="H36" s="2"/>
      <c r="I36" s="2"/>
      <c r="J36" s="2"/>
      <c r="K36" s="2"/>
      <c r="L36" s="2"/>
      <c r="M36" s="2"/>
      <c r="N36" s="2"/>
    </row>
    <row r="37" spans="1:14" ht="9.75">
      <c r="A37" s="2"/>
      <c r="B37" s="2"/>
      <c r="C37" s="2"/>
      <c r="D37" s="2"/>
      <c r="E37" s="2"/>
      <c r="F37" s="2"/>
      <c r="G37" s="2"/>
      <c r="H37" s="2"/>
      <c r="I37" s="2"/>
      <c r="J37" s="2"/>
      <c r="K37" s="2"/>
      <c r="L37" s="2"/>
      <c r="M37" s="2"/>
      <c r="N37" s="2"/>
    </row>
    <row r="38" spans="1:14" ht="9.75">
      <c r="A38" s="2"/>
      <c r="B38" s="2"/>
      <c r="C38" s="2"/>
      <c r="D38" s="2"/>
      <c r="E38" s="2"/>
      <c r="F38" s="2"/>
      <c r="G38" s="2"/>
      <c r="H38" s="2"/>
      <c r="I38" s="2"/>
      <c r="J38" s="2"/>
      <c r="K38" s="2"/>
      <c r="L38" s="2"/>
      <c r="M38" s="2"/>
      <c r="N38" s="2"/>
    </row>
    <row r="39" spans="1:14" ht="9.75">
      <c r="A39" s="2"/>
      <c r="B39" s="2"/>
      <c r="C39" s="2"/>
      <c r="D39" s="2"/>
      <c r="E39" s="2"/>
      <c r="F39" s="2"/>
      <c r="G39" s="2"/>
      <c r="H39" s="2"/>
      <c r="I39" s="2"/>
      <c r="J39" s="2"/>
      <c r="K39" s="2"/>
      <c r="L39" s="2"/>
      <c r="M39" s="2"/>
      <c r="N39" s="2"/>
    </row>
    <row r="40" spans="1:14" ht="9.75">
      <c r="A40" s="2"/>
      <c r="B40" s="2"/>
      <c r="C40" s="2"/>
      <c r="D40" s="2"/>
      <c r="E40" s="2"/>
      <c r="F40" s="2"/>
      <c r="G40" s="2"/>
      <c r="H40" s="2"/>
      <c r="I40" s="2"/>
      <c r="J40" s="2"/>
      <c r="K40" s="2"/>
      <c r="L40" s="2"/>
      <c r="M40" s="2"/>
      <c r="N40" s="2"/>
    </row>
  </sheetData>
  <sheetProtection/>
  <mergeCells count="29">
    <mergeCell ref="A34:N34"/>
    <mergeCell ref="A35:N35"/>
    <mergeCell ref="C8:C9"/>
    <mergeCell ref="D8:D9"/>
    <mergeCell ref="E8:E9"/>
    <mergeCell ref="H8:H9"/>
    <mergeCell ref="I8:I9"/>
    <mergeCell ref="J8:J9"/>
    <mergeCell ref="M8:M9"/>
    <mergeCell ref="K7:K9"/>
    <mergeCell ref="A32:N33"/>
    <mergeCell ref="B1:N1"/>
    <mergeCell ref="A3:N3"/>
    <mergeCell ref="A4:A9"/>
    <mergeCell ref="B4:F5"/>
    <mergeCell ref="G4:N4"/>
    <mergeCell ref="G5:K5"/>
    <mergeCell ref="N8:N9"/>
    <mergeCell ref="H6:K6"/>
    <mergeCell ref="L6:L9"/>
    <mergeCell ref="L5:N5"/>
    <mergeCell ref="B6:B9"/>
    <mergeCell ref="C6:F6"/>
    <mergeCell ref="C7:E7"/>
    <mergeCell ref="F7:F9"/>
    <mergeCell ref="H7:J7"/>
    <mergeCell ref="M7:N7"/>
    <mergeCell ref="M6:N6"/>
    <mergeCell ref="G6:G9"/>
  </mergeCells>
  <printOptions/>
  <pageMargins left="0.5905511811023623" right="0.5905511811023623" top="0.7874015748031497" bottom="0.7874015748031497" header="0.3937007874015748" footer="0"/>
  <pageSetup horizontalDpi="600" verticalDpi="600" orientation="landscape" paperSize="9" scale="99" r:id="rId2"/>
  <headerFooter alignWithMargins="0">
    <oddHeader>&amp;R&amp;9&amp;P / &amp;N</oddHeader>
  </headerFooter>
  <drawing r:id="rId1"/>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A1">
      <selection activeCell="B1" sqref="B1:N1"/>
    </sheetView>
  </sheetViews>
  <sheetFormatPr defaultColWidth="9.57421875" defaultRowHeight="12.75"/>
  <cols>
    <col min="1" max="1" width="9.57421875" style="3" customWidth="1"/>
    <col min="2" max="14" width="9.00390625" style="3" customWidth="1"/>
    <col min="15" max="16384" width="9.57421875" style="3" customWidth="1"/>
  </cols>
  <sheetData>
    <row r="1" spans="1:14" s="1" customFormat="1" ht="54.75" customHeight="1" thickBot="1">
      <c r="A1" s="18"/>
      <c r="B1" s="70" t="s">
        <v>53</v>
      </c>
      <c r="C1" s="71"/>
      <c r="D1" s="71"/>
      <c r="E1" s="71"/>
      <c r="F1" s="71"/>
      <c r="G1" s="71"/>
      <c r="H1" s="71"/>
      <c r="I1" s="71"/>
      <c r="J1" s="71"/>
      <c r="K1" s="71"/>
      <c r="L1" s="71"/>
      <c r="M1" s="71"/>
      <c r="N1" s="71"/>
    </row>
    <row r="2" spans="1:14" ht="9.75">
      <c r="A2" s="2"/>
      <c r="B2" s="2"/>
      <c r="C2" s="2"/>
      <c r="D2" s="2"/>
      <c r="E2" s="2"/>
      <c r="F2" s="2"/>
      <c r="G2" s="2"/>
      <c r="H2" s="2"/>
      <c r="I2" s="2"/>
      <c r="J2" s="2"/>
      <c r="K2" s="2"/>
      <c r="L2" s="2"/>
      <c r="M2" s="19"/>
      <c r="N2" s="2"/>
    </row>
    <row r="3" spans="1:14" ht="9.75">
      <c r="A3" s="72" t="s">
        <v>32</v>
      </c>
      <c r="B3" s="73"/>
      <c r="C3" s="73"/>
      <c r="D3" s="73"/>
      <c r="E3" s="73"/>
      <c r="F3" s="73"/>
      <c r="G3" s="73"/>
      <c r="H3" s="73"/>
      <c r="I3" s="73"/>
      <c r="J3" s="73"/>
      <c r="K3" s="73"/>
      <c r="L3" s="73"/>
      <c r="M3" s="73"/>
      <c r="N3" s="73"/>
    </row>
    <row r="4" spans="1:14" ht="9.75">
      <c r="A4" s="61" t="s">
        <v>0</v>
      </c>
      <c r="B4" s="61" t="s">
        <v>1</v>
      </c>
      <c r="C4" s="61"/>
      <c r="D4" s="61"/>
      <c r="E4" s="61"/>
      <c r="F4" s="61"/>
      <c r="G4" s="61" t="s">
        <v>2</v>
      </c>
      <c r="H4" s="61"/>
      <c r="I4" s="61"/>
      <c r="J4" s="61"/>
      <c r="K4" s="61"/>
      <c r="L4" s="61"/>
      <c r="M4" s="61"/>
      <c r="N4" s="61"/>
    </row>
    <row r="5" spans="1:14" ht="9.75">
      <c r="A5" s="61"/>
      <c r="B5" s="61"/>
      <c r="C5" s="61"/>
      <c r="D5" s="61"/>
      <c r="E5" s="61"/>
      <c r="F5" s="61"/>
      <c r="G5" s="61" t="s">
        <v>3</v>
      </c>
      <c r="H5" s="61"/>
      <c r="I5" s="61"/>
      <c r="J5" s="61"/>
      <c r="K5" s="61"/>
      <c r="L5" s="61" t="s">
        <v>4</v>
      </c>
      <c r="M5" s="61"/>
      <c r="N5" s="61"/>
    </row>
    <row r="6" spans="1:14" ht="9.75">
      <c r="A6" s="61"/>
      <c r="B6" s="61" t="s">
        <v>1</v>
      </c>
      <c r="C6" s="61" t="s">
        <v>31</v>
      </c>
      <c r="D6" s="61"/>
      <c r="E6" s="61"/>
      <c r="F6" s="61"/>
      <c r="G6" s="61" t="s">
        <v>1</v>
      </c>
      <c r="H6" s="61" t="s">
        <v>31</v>
      </c>
      <c r="I6" s="61"/>
      <c r="J6" s="61"/>
      <c r="K6" s="61"/>
      <c r="L6" s="62" t="s">
        <v>1</v>
      </c>
      <c r="M6" s="65" t="s">
        <v>31</v>
      </c>
      <c r="N6" s="66"/>
    </row>
    <row r="7" spans="1:14" ht="9.75">
      <c r="A7" s="61"/>
      <c r="B7" s="61"/>
      <c r="C7" s="61" t="s">
        <v>5</v>
      </c>
      <c r="D7" s="61"/>
      <c r="E7" s="61"/>
      <c r="F7" s="62" t="s">
        <v>33</v>
      </c>
      <c r="G7" s="61"/>
      <c r="H7" s="61" t="s">
        <v>5</v>
      </c>
      <c r="I7" s="61"/>
      <c r="J7" s="61"/>
      <c r="K7" s="62" t="s">
        <v>33</v>
      </c>
      <c r="L7" s="63"/>
      <c r="M7" s="65" t="s">
        <v>5</v>
      </c>
      <c r="N7" s="66"/>
    </row>
    <row r="8" spans="1:14" ht="11.25" customHeight="1">
      <c r="A8" s="61"/>
      <c r="B8" s="61"/>
      <c r="C8" s="62" t="s">
        <v>6</v>
      </c>
      <c r="D8" s="62" t="s">
        <v>7</v>
      </c>
      <c r="E8" s="62" t="s">
        <v>34</v>
      </c>
      <c r="F8" s="63"/>
      <c r="G8" s="61"/>
      <c r="H8" s="62" t="s">
        <v>6</v>
      </c>
      <c r="I8" s="62" t="s">
        <v>7</v>
      </c>
      <c r="J8" s="62" t="s">
        <v>34</v>
      </c>
      <c r="K8" s="63"/>
      <c r="L8" s="63"/>
      <c r="M8" s="62" t="s">
        <v>7</v>
      </c>
      <c r="N8" s="62" t="s">
        <v>34</v>
      </c>
    </row>
    <row r="9" spans="1:14" ht="9.75">
      <c r="A9" s="61"/>
      <c r="B9" s="61"/>
      <c r="C9" s="74"/>
      <c r="D9" s="74"/>
      <c r="E9" s="74"/>
      <c r="F9" s="64"/>
      <c r="G9" s="61"/>
      <c r="H9" s="74"/>
      <c r="I9" s="74"/>
      <c r="J9" s="74"/>
      <c r="K9" s="64"/>
      <c r="L9" s="64"/>
      <c r="M9" s="74"/>
      <c r="N9" s="74"/>
    </row>
    <row r="10" spans="1:14" ht="9.75">
      <c r="A10" s="4" t="s">
        <v>8</v>
      </c>
      <c r="B10" s="20">
        <v>6629</v>
      </c>
      <c r="C10" s="20">
        <v>610</v>
      </c>
      <c r="D10" s="20">
        <v>940</v>
      </c>
      <c r="E10" s="20">
        <v>4685</v>
      </c>
      <c r="F10" s="20">
        <v>394</v>
      </c>
      <c r="G10" s="20">
        <v>6186</v>
      </c>
      <c r="H10" s="20">
        <v>610</v>
      </c>
      <c r="I10" s="20">
        <v>909</v>
      </c>
      <c r="J10" s="20">
        <v>4273</v>
      </c>
      <c r="K10" s="20">
        <v>394</v>
      </c>
      <c r="L10" s="20">
        <v>443</v>
      </c>
      <c r="M10" s="20">
        <v>31</v>
      </c>
      <c r="N10" s="20">
        <v>412</v>
      </c>
    </row>
    <row r="11" spans="1:14" ht="9.75">
      <c r="A11" s="6" t="s">
        <v>9</v>
      </c>
      <c r="B11" s="21">
        <v>486</v>
      </c>
      <c r="C11" s="22">
        <v>54</v>
      </c>
      <c r="D11" s="22">
        <v>30</v>
      </c>
      <c r="E11" s="22">
        <v>363</v>
      </c>
      <c r="F11" s="22">
        <v>39</v>
      </c>
      <c r="G11" s="22">
        <v>486</v>
      </c>
      <c r="H11" s="22">
        <v>54</v>
      </c>
      <c r="I11" s="22">
        <v>30</v>
      </c>
      <c r="J11" s="22">
        <v>363</v>
      </c>
      <c r="K11" s="22">
        <v>39</v>
      </c>
      <c r="L11" s="23" t="s">
        <v>39</v>
      </c>
      <c r="M11" s="23" t="s">
        <v>39</v>
      </c>
      <c r="N11" s="23" t="s">
        <v>39</v>
      </c>
    </row>
    <row r="12" spans="1:14" ht="9.75">
      <c r="A12" s="10" t="s">
        <v>11</v>
      </c>
      <c r="B12" s="24">
        <v>413</v>
      </c>
      <c r="C12" s="25" t="s">
        <v>39</v>
      </c>
      <c r="D12" s="26">
        <v>68</v>
      </c>
      <c r="E12" s="26">
        <v>306</v>
      </c>
      <c r="F12" s="26">
        <v>39</v>
      </c>
      <c r="G12" s="26">
        <v>413</v>
      </c>
      <c r="H12" s="25" t="s">
        <v>39</v>
      </c>
      <c r="I12" s="26">
        <v>68</v>
      </c>
      <c r="J12" s="26">
        <v>306</v>
      </c>
      <c r="K12" s="26">
        <v>39</v>
      </c>
      <c r="L12" s="25" t="s">
        <v>39</v>
      </c>
      <c r="M12" s="25" t="s">
        <v>39</v>
      </c>
      <c r="N12" s="25" t="s">
        <v>39</v>
      </c>
    </row>
    <row r="13" spans="1:14" ht="9.75">
      <c r="A13" s="14" t="s">
        <v>12</v>
      </c>
      <c r="B13" s="27">
        <v>591</v>
      </c>
      <c r="C13" s="28">
        <v>81</v>
      </c>
      <c r="D13" s="28">
        <v>82</v>
      </c>
      <c r="E13" s="28">
        <v>409</v>
      </c>
      <c r="F13" s="28">
        <v>19</v>
      </c>
      <c r="G13" s="28">
        <v>591</v>
      </c>
      <c r="H13" s="28">
        <v>81</v>
      </c>
      <c r="I13" s="28">
        <v>82</v>
      </c>
      <c r="J13" s="28">
        <v>409</v>
      </c>
      <c r="K13" s="28">
        <v>19</v>
      </c>
      <c r="L13" s="29" t="s">
        <v>39</v>
      </c>
      <c r="M13" s="29" t="s">
        <v>39</v>
      </c>
      <c r="N13" s="29" t="s">
        <v>39</v>
      </c>
    </row>
    <row r="14" spans="1:14" ht="9.75">
      <c r="A14" s="6" t="s">
        <v>13</v>
      </c>
      <c r="B14" s="21">
        <v>380</v>
      </c>
      <c r="C14" s="22">
        <v>72</v>
      </c>
      <c r="D14" s="22">
        <v>88</v>
      </c>
      <c r="E14" s="22">
        <v>178</v>
      </c>
      <c r="F14" s="22">
        <v>42</v>
      </c>
      <c r="G14" s="22">
        <v>380</v>
      </c>
      <c r="H14" s="22">
        <v>72</v>
      </c>
      <c r="I14" s="22">
        <v>88</v>
      </c>
      <c r="J14" s="22">
        <v>178</v>
      </c>
      <c r="K14" s="22">
        <v>42</v>
      </c>
      <c r="L14" s="23" t="s">
        <v>39</v>
      </c>
      <c r="M14" s="23" t="s">
        <v>39</v>
      </c>
      <c r="N14" s="23" t="s">
        <v>39</v>
      </c>
    </row>
    <row r="15" spans="1:14" ht="9.75">
      <c r="A15" s="10" t="s">
        <v>14</v>
      </c>
      <c r="B15" s="24">
        <v>655</v>
      </c>
      <c r="C15" s="26">
        <v>74</v>
      </c>
      <c r="D15" s="26">
        <v>141</v>
      </c>
      <c r="E15" s="26">
        <v>394</v>
      </c>
      <c r="F15" s="26">
        <v>46</v>
      </c>
      <c r="G15" s="26">
        <v>578</v>
      </c>
      <c r="H15" s="26">
        <v>74</v>
      </c>
      <c r="I15" s="26">
        <v>141</v>
      </c>
      <c r="J15" s="26">
        <v>317</v>
      </c>
      <c r="K15" s="26">
        <v>46</v>
      </c>
      <c r="L15" s="26">
        <v>77</v>
      </c>
      <c r="M15" s="25" t="s">
        <v>39</v>
      </c>
      <c r="N15" s="26">
        <v>77</v>
      </c>
    </row>
    <row r="16" spans="1:14" ht="9.75">
      <c r="A16" s="14" t="s">
        <v>15</v>
      </c>
      <c r="B16" s="27">
        <v>327</v>
      </c>
      <c r="C16" s="29" t="s">
        <v>39</v>
      </c>
      <c r="D16" s="28">
        <v>39</v>
      </c>
      <c r="E16" s="28">
        <v>278</v>
      </c>
      <c r="F16" s="28">
        <v>10</v>
      </c>
      <c r="G16" s="28">
        <v>327</v>
      </c>
      <c r="H16" s="29" t="s">
        <v>39</v>
      </c>
      <c r="I16" s="28">
        <v>39</v>
      </c>
      <c r="J16" s="28">
        <v>278</v>
      </c>
      <c r="K16" s="28">
        <v>10</v>
      </c>
      <c r="L16" s="29" t="s">
        <v>39</v>
      </c>
      <c r="M16" s="29" t="s">
        <v>39</v>
      </c>
      <c r="N16" s="29" t="s">
        <v>39</v>
      </c>
    </row>
    <row r="17" spans="1:14" ht="9.75">
      <c r="A17" s="6" t="s">
        <v>16</v>
      </c>
      <c r="B17" s="21">
        <v>261</v>
      </c>
      <c r="C17" s="22">
        <v>23</v>
      </c>
      <c r="D17" s="23" t="s">
        <v>39</v>
      </c>
      <c r="E17" s="22">
        <v>209</v>
      </c>
      <c r="F17" s="23">
        <v>29</v>
      </c>
      <c r="G17" s="22">
        <v>261</v>
      </c>
      <c r="H17" s="22">
        <v>23</v>
      </c>
      <c r="I17" s="23" t="s">
        <v>39</v>
      </c>
      <c r="J17" s="22">
        <v>209</v>
      </c>
      <c r="K17" s="23">
        <v>29</v>
      </c>
      <c r="L17" s="23" t="s">
        <v>39</v>
      </c>
      <c r="M17" s="23" t="s">
        <v>39</v>
      </c>
      <c r="N17" s="23" t="s">
        <v>39</v>
      </c>
    </row>
    <row r="18" spans="1:14" ht="9.75">
      <c r="A18" s="10" t="s">
        <v>17</v>
      </c>
      <c r="B18" s="24">
        <v>167</v>
      </c>
      <c r="C18" s="26">
        <v>20</v>
      </c>
      <c r="D18" s="26">
        <v>18</v>
      </c>
      <c r="E18" s="26">
        <v>108</v>
      </c>
      <c r="F18" s="25">
        <v>21</v>
      </c>
      <c r="G18" s="26">
        <v>167</v>
      </c>
      <c r="H18" s="26">
        <v>20</v>
      </c>
      <c r="I18" s="26">
        <v>18</v>
      </c>
      <c r="J18" s="26">
        <v>108</v>
      </c>
      <c r="K18" s="25">
        <v>21</v>
      </c>
      <c r="L18" s="25" t="s">
        <v>39</v>
      </c>
      <c r="M18" s="25" t="s">
        <v>39</v>
      </c>
      <c r="N18" s="25" t="s">
        <v>39</v>
      </c>
    </row>
    <row r="19" spans="1:14" ht="9.75">
      <c r="A19" s="14" t="s">
        <v>18</v>
      </c>
      <c r="B19" s="27">
        <v>371</v>
      </c>
      <c r="C19" s="28">
        <v>26</v>
      </c>
      <c r="D19" s="28">
        <v>24</v>
      </c>
      <c r="E19" s="28">
        <v>293</v>
      </c>
      <c r="F19" s="28">
        <v>28</v>
      </c>
      <c r="G19" s="28">
        <v>293</v>
      </c>
      <c r="H19" s="28">
        <v>26</v>
      </c>
      <c r="I19" s="28">
        <v>24</v>
      </c>
      <c r="J19" s="28">
        <v>215</v>
      </c>
      <c r="K19" s="28">
        <v>28</v>
      </c>
      <c r="L19" s="28">
        <v>78</v>
      </c>
      <c r="M19" s="29" t="s">
        <v>39</v>
      </c>
      <c r="N19" s="28">
        <v>78</v>
      </c>
    </row>
    <row r="20" spans="1:14" ht="9.75">
      <c r="A20" s="6" t="s">
        <v>19</v>
      </c>
      <c r="B20" s="21">
        <v>315</v>
      </c>
      <c r="C20" s="22">
        <v>22</v>
      </c>
      <c r="D20" s="22">
        <v>62</v>
      </c>
      <c r="E20" s="22">
        <v>207</v>
      </c>
      <c r="F20" s="22">
        <v>24</v>
      </c>
      <c r="G20" s="22">
        <v>284</v>
      </c>
      <c r="H20" s="22">
        <v>22</v>
      </c>
      <c r="I20" s="22">
        <v>31</v>
      </c>
      <c r="J20" s="22">
        <v>207</v>
      </c>
      <c r="K20" s="22">
        <v>24</v>
      </c>
      <c r="L20" s="22">
        <v>31</v>
      </c>
      <c r="M20" s="22">
        <v>31</v>
      </c>
      <c r="N20" s="23" t="s">
        <v>39</v>
      </c>
    </row>
    <row r="21" spans="1:14" ht="9.75">
      <c r="A21" s="10" t="s">
        <v>20</v>
      </c>
      <c r="B21" s="24">
        <v>237</v>
      </c>
      <c r="C21" s="25" t="s">
        <v>39</v>
      </c>
      <c r="D21" s="26">
        <v>13</v>
      </c>
      <c r="E21" s="26">
        <v>212</v>
      </c>
      <c r="F21" s="25">
        <v>12</v>
      </c>
      <c r="G21" s="26">
        <v>165</v>
      </c>
      <c r="H21" s="25" t="s">
        <v>39</v>
      </c>
      <c r="I21" s="26">
        <v>13</v>
      </c>
      <c r="J21" s="26">
        <v>140</v>
      </c>
      <c r="K21" s="25">
        <v>12</v>
      </c>
      <c r="L21" s="26">
        <v>72</v>
      </c>
      <c r="M21" s="25" t="s">
        <v>39</v>
      </c>
      <c r="N21" s="26">
        <v>72</v>
      </c>
    </row>
    <row r="22" spans="1:14" ht="9.75">
      <c r="A22" s="14" t="s">
        <v>21</v>
      </c>
      <c r="B22" s="27">
        <v>160</v>
      </c>
      <c r="C22" s="28">
        <v>20</v>
      </c>
      <c r="D22" s="28">
        <v>10</v>
      </c>
      <c r="E22" s="28">
        <v>130</v>
      </c>
      <c r="F22" s="29">
        <v>0</v>
      </c>
      <c r="G22" s="28">
        <v>160</v>
      </c>
      <c r="H22" s="28">
        <v>20</v>
      </c>
      <c r="I22" s="28">
        <v>10</v>
      </c>
      <c r="J22" s="28">
        <v>130</v>
      </c>
      <c r="K22" s="29">
        <v>0</v>
      </c>
      <c r="L22" s="29" t="s">
        <v>39</v>
      </c>
      <c r="M22" s="29" t="s">
        <v>39</v>
      </c>
      <c r="N22" s="29" t="s">
        <v>39</v>
      </c>
    </row>
    <row r="23" spans="1:14" ht="9.75">
      <c r="A23" s="6" t="s">
        <v>22</v>
      </c>
      <c r="B23" s="21">
        <v>234</v>
      </c>
      <c r="C23" s="23">
        <v>12</v>
      </c>
      <c r="D23" s="22">
        <v>16</v>
      </c>
      <c r="E23" s="22">
        <v>194</v>
      </c>
      <c r="F23" s="23">
        <v>12</v>
      </c>
      <c r="G23" s="22">
        <v>234</v>
      </c>
      <c r="H23" s="23">
        <v>12</v>
      </c>
      <c r="I23" s="22">
        <v>16</v>
      </c>
      <c r="J23" s="22">
        <v>194</v>
      </c>
      <c r="K23" s="23">
        <v>12</v>
      </c>
      <c r="L23" s="23" t="s">
        <v>39</v>
      </c>
      <c r="M23" s="23" t="s">
        <v>39</v>
      </c>
      <c r="N23" s="23" t="s">
        <v>39</v>
      </c>
    </row>
    <row r="24" spans="1:14" ht="9.75">
      <c r="A24" s="10" t="s">
        <v>23</v>
      </c>
      <c r="B24" s="24">
        <v>192</v>
      </c>
      <c r="C24" s="26">
        <v>40</v>
      </c>
      <c r="D24" s="26">
        <v>11</v>
      </c>
      <c r="E24" s="26">
        <v>117</v>
      </c>
      <c r="F24" s="25">
        <v>24</v>
      </c>
      <c r="G24" s="26">
        <v>192</v>
      </c>
      <c r="H24" s="26">
        <v>40</v>
      </c>
      <c r="I24" s="26">
        <v>11</v>
      </c>
      <c r="J24" s="26">
        <v>117</v>
      </c>
      <c r="K24" s="25">
        <v>24</v>
      </c>
      <c r="L24" s="25" t="s">
        <v>39</v>
      </c>
      <c r="M24" s="25" t="s">
        <v>39</v>
      </c>
      <c r="N24" s="25" t="s">
        <v>39</v>
      </c>
    </row>
    <row r="25" spans="1:14" ht="9.75">
      <c r="A25" s="14" t="s">
        <v>24</v>
      </c>
      <c r="B25" s="27">
        <v>164</v>
      </c>
      <c r="C25" s="28">
        <v>31</v>
      </c>
      <c r="D25" s="28">
        <v>16</v>
      </c>
      <c r="E25" s="28">
        <v>117</v>
      </c>
      <c r="F25" s="29" t="s">
        <v>39</v>
      </c>
      <c r="G25" s="28">
        <v>164</v>
      </c>
      <c r="H25" s="28">
        <v>31</v>
      </c>
      <c r="I25" s="28">
        <v>16</v>
      </c>
      <c r="J25" s="28">
        <v>117</v>
      </c>
      <c r="K25" s="29" t="s">
        <v>39</v>
      </c>
      <c r="L25" s="29" t="s">
        <v>39</v>
      </c>
      <c r="M25" s="29" t="s">
        <v>39</v>
      </c>
      <c r="N25" s="29" t="s">
        <v>39</v>
      </c>
    </row>
    <row r="26" spans="1:14" ht="9.75">
      <c r="A26" s="6" t="s">
        <v>25</v>
      </c>
      <c r="B26" s="21">
        <v>62</v>
      </c>
      <c r="C26" s="23">
        <v>8</v>
      </c>
      <c r="D26" s="23" t="s">
        <v>39</v>
      </c>
      <c r="E26" s="22">
        <v>54</v>
      </c>
      <c r="F26" s="23" t="s">
        <v>39</v>
      </c>
      <c r="G26" s="22">
        <v>62</v>
      </c>
      <c r="H26" s="23">
        <v>8</v>
      </c>
      <c r="I26" s="23" t="s">
        <v>39</v>
      </c>
      <c r="J26" s="22">
        <v>54</v>
      </c>
      <c r="K26" s="23" t="s">
        <v>39</v>
      </c>
      <c r="L26" s="23" t="s">
        <v>39</v>
      </c>
      <c r="M26" s="23" t="s">
        <v>39</v>
      </c>
      <c r="N26" s="23" t="s">
        <v>39</v>
      </c>
    </row>
    <row r="27" spans="1:14" ht="9.75">
      <c r="A27" s="10" t="s">
        <v>26</v>
      </c>
      <c r="B27" s="24">
        <v>162</v>
      </c>
      <c r="C27" s="25" t="s">
        <v>39</v>
      </c>
      <c r="D27" s="25" t="s">
        <v>39</v>
      </c>
      <c r="E27" s="26">
        <v>155</v>
      </c>
      <c r="F27" s="26">
        <v>7</v>
      </c>
      <c r="G27" s="26">
        <v>128</v>
      </c>
      <c r="H27" s="25" t="s">
        <v>39</v>
      </c>
      <c r="I27" s="25" t="s">
        <v>39</v>
      </c>
      <c r="J27" s="26">
        <v>121</v>
      </c>
      <c r="K27" s="26">
        <v>7</v>
      </c>
      <c r="L27" s="26">
        <v>34</v>
      </c>
      <c r="M27" s="25" t="s">
        <v>39</v>
      </c>
      <c r="N27" s="26">
        <v>34</v>
      </c>
    </row>
    <row r="28" spans="1:14" ht="9.75">
      <c r="A28" s="14" t="s">
        <v>27</v>
      </c>
      <c r="B28" s="27">
        <v>204</v>
      </c>
      <c r="C28" s="29" t="s">
        <v>39</v>
      </c>
      <c r="D28" s="28">
        <v>4</v>
      </c>
      <c r="E28" s="28">
        <v>182</v>
      </c>
      <c r="F28" s="28">
        <v>18</v>
      </c>
      <c r="G28" s="28">
        <v>204</v>
      </c>
      <c r="H28" s="29" t="s">
        <v>39</v>
      </c>
      <c r="I28" s="28">
        <v>4</v>
      </c>
      <c r="J28" s="28">
        <v>182</v>
      </c>
      <c r="K28" s="28">
        <v>18</v>
      </c>
      <c r="L28" s="29" t="s">
        <v>39</v>
      </c>
      <c r="M28" s="29" t="s">
        <v>39</v>
      </c>
      <c r="N28" s="29" t="s">
        <v>39</v>
      </c>
    </row>
    <row r="29" spans="1:14" ht="9.75">
      <c r="A29" s="6" t="s">
        <v>28</v>
      </c>
      <c r="B29" s="21">
        <v>543</v>
      </c>
      <c r="C29" s="22">
        <v>10</v>
      </c>
      <c r="D29" s="22">
        <v>149</v>
      </c>
      <c r="E29" s="22">
        <v>370</v>
      </c>
      <c r="F29" s="22">
        <v>14</v>
      </c>
      <c r="G29" s="22">
        <v>392</v>
      </c>
      <c r="H29" s="22">
        <v>10</v>
      </c>
      <c r="I29" s="22">
        <v>149</v>
      </c>
      <c r="J29" s="22">
        <v>219</v>
      </c>
      <c r="K29" s="22">
        <v>14</v>
      </c>
      <c r="L29" s="22">
        <v>151</v>
      </c>
      <c r="M29" s="23" t="s">
        <v>39</v>
      </c>
      <c r="N29" s="22">
        <v>151</v>
      </c>
    </row>
    <row r="30" spans="1:14" ht="9.75">
      <c r="A30" s="10" t="s">
        <v>29</v>
      </c>
      <c r="B30" s="24">
        <v>339</v>
      </c>
      <c r="C30" s="26">
        <v>24</v>
      </c>
      <c r="D30" s="26">
        <v>112</v>
      </c>
      <c r="E30" s="26">
        <v>193</v>
      </c>
      <c r="F30" s="26">
        <v>10</v>
      </c>
      <c r="G30" s="26">
        <v>339</v>
      </c>
      <c r="H30" s="26">
        <v>24</v>
      </c>
      <c r="I30" s="26">
        <v>112</v>
      </c>
      <c r="J30" s="26">
        <v>193</v>
      </c>
      <c r="K30" s="26">
        <v>10</v>
      </c>
      <c r="L30" s="25" t="s">
        <v>39</v>
      </c>
      <c r="M30" s="25" t="s">
        <v>39</v>
      </c>
      <c r="N30" s="25" t="s">
        <v>39</v>
      </c>
    </row>
    <row r="31" spans="1:14" ht="9.75">
      <c r="A31" s="14" t="s">
        <v>30</v>
      </c>
      <c r="B31" s="27">
        <v>366</v>
      </c>
      <c r="C31" s="28">
        <v>93</v>
      </c>
      <c r="D31" s="28">
        <v>57</v>
      </c>
      <c r="E31" s="28">
        <v>216</v>
      </c>
      <c r="F31" s="29" t="s">
        <v>39</v>
      </c>
      <c r="G31" s="28">
        <v>366</v>
      </c>
      <c r="H31" s="28">
        <v>93</v>
      </c>
      <c r="I31" s="28">
        <v>57</v>
      </c>
      <c r="J31" s="28">
        <v>216</v>
      </c>
      <c r="K31" s="29" t="s">
        <v>39</v>
      </c>
      <c r="L31" s="29" t="s">
        <v>39</v>
      </c>
      <c r="M31" s="29" t="s">
        <v>39</v>
      </c>
      <c r="N31" s="29" t="s">
        <v>39</v>
      </c>
    </row>
    <row r="32" spans="1:14" ht="9.75">
      <c r="A32" s="67" t="s">
        <v>35</v>
      </c>
      <c r="B32" s="68"/>
      <c r="C32" s="68"/>
      <c r="D32" s="68"/>
      <c r="E32" s="68"/>
      <c r="F32" s="68"/>
      <c r="G32" s="68"/>
      <c r="H32" s="68"/>
      <c r="I32" s="68"/>
      <c r="J32" s="68"/>
      <c r="K32" s="68"/>
      <c r="L32" s="68"/>
      <c r="M32" s="68"/>
      <c r="N32" s="68"/>
    </row>
    <row r="33" spans="1:14" ht="9.75">
      <c r="A33" s="69"/>
      <c r="B33" s="69"/>
      <c r="C33" s="69"/>
      <c r="D33" s="69"/>
      <c r="E33" s="69"/>
      <c r="F33" s="69"/>
      <c r="G33" s="69"/>
      <c r="H33" s="69"/>
      <c r="I33" s="69"/>
      <c r="J33" s="69"/>
      <c r="K33" s="69"/>
      <c r="L33" s="69"/>
      <c r="M33" s="69"/>
      <c r="N33" s="69"/>
    </row>
    <row r="34" spans="1:14" ht="9.75">
      <c r="A34" s="75" t="s">
        <v>36</v>
      </c>
      <c r="B34" s="76"/>
      <c r="C34" s="76"/>
      <c r="D34" s="76"/>
      <c r="E34" s="76"/>
      <c r="F34" s="76"/>
      <c r="G34" s="76"/>
      <c r="H34" s="76"/>
      <c r="I34" s="76"/>
      <c r="J34" s="76"/>
      <c r="K34" s="76"/>
      <c r="L34" s="76"/>
      <c r="M34" s="76"/>
      <c r="N34" s="76"/>
    </row>
    <row r="35" spans="1:14" ht="9.75">
      <c r="A35" s="77" t="s">
        <v>38</v>
      </c>
      <c r="B35" s="76"/>
      <c r="C35" s="76"/>
      <c r="D35" s="76"/>
      <c r="E35" s="76"/>
      <c r="F35" s="76"/>
      <c r="G35" s="76"/>
      <c r="H35" s="76"/>
      <c r="I35" s="76"/>
      <c r="J35" s="76"/>
      <c r="K35" s="76"/>
      <c r="L35" s="76"/>
      <c r="M35" s="76"/>
      <c r="N35" s="76"/>
    </row>
    <row r="36" spans="1:14" ht="9.75">
      <c r="A36" s="2"/>
      <c r="B36" s="2"/>
      <c r="C36" s="2"/>
      <c r="D36" s="2"/>
      <c r="E36" s="2"/>
      <c r="F36" s="2"/>
      <c r="G36" s="2"/>
      <c r="H36" s="2"/>
      <c r="I36" s="2"/>
      <c r="J36" s="2"/>
      <c r="K36" s="2"/>
      <c r="L36" s="2"/>
      <c r="M36" s="2"/>
      <c r="N36" s="2"/>
    </row>
    <row r="37" spans="1:14" ht="9.75">
      <c r="A37" s="2"/>
      <c r="B37" s="2"/>
      <c r="C37" s="2"/>
      <c r="D37" s="2"/>
      <c r="E37" s="2"/>
      <c r="F37" s="2"/>
      <c r="G37" s="2"/>
      <c r="H37" s="2"/>
      <c r="I37" s="2"/>
      <c r="J37" s="2"/>
      <c r="K37" s="2"/>
      <c r="L37" s="2"/>
      <c r="M37" s="2"/>
      <c r="N37" s="2"/>
    </row>
    <row r="38" spans="1:14" ht="9.75">
      <c r="A38" s="2"/>
      <c r="B38" s="2"/>
      <c r="C38" s="2"/>
      <c r="D38" s="2"/>
      <c r="E38" s="2"/>
      <c r="F38" s="2"/>
      <c r="G38" s="2"/>
      <c r="H38" s="2"/>
      <c r="I38" s="2"/>
      <c r="J38" s="2"/>
      <c r="K38" s="2"/>
      <c r="L38" s="2"/>
      <c r="M38" s="2"/>
      <c r="N38" s="2"/>
    </row>
    <row r="39" spans="1:14" ht="9.75">
      <c r="A39" s="2"/>
      <c r="B39" s="2"/>
      <c r="C39" s="2"/>
      <c r="D39" s="2"/>
      <c r="E39" s="2"/>
      <c r="F39" s="2"/>
      <c r="G39" s="2"/>
      <c r="H39" s="2"/>
      <c r="I39" s="2"/>
      <c r="J39" s="2"/>
      <c r="K39" s="2"/>
      <c r="L39" s="2"/>
      <c r="M39" s="2"/>
      <c r="N39" s="2"/>
    </row>
    <row r="40" spans="1:14" ht="9.75">
      <c r="A40" s="2"/>
      <c r="B40" s="2"/>
      <c r="C40" s="2"/>
      <c r="D40" s="2"/>
      <c r="E40" s="2"/>
      <c r="F40" s="2"/>
      <c r="G40" s="2"/>
      <c r="H40" s="2"/>
      <c r="I40" s="2"/>
      <c r="J40" s="2"/>
      <c r="K40" s="2"/>
      <c r="L40" s="2"/>
      <c r="M40" s="2"/>
      <c r="N40" s="2"/>
    </row>
  </sheetData>
  <sheetProtection/>
  <mergeCells count="29">
    <mergeCell ref="A32:N33"/>
    <mergeCell ref="B1:N1"/>
    <mergeCell ref="A3:N3"/>
    <mergeCell ref="A4:A9"/>
    <mergeCell ref="B4:F5"/>
    <mergeCell ref="G4:N4"/>
    <mergeCell ref="G5:K5"/>
    <mergeCell ref="L5:N5"/>
    <mergeCell ref="B6:B9"/>
    <mergeCell ref="C6:F6"/>
    <mergeCell ref="N8:N9"/>
    <mergeCell ref="H6:K6"/>
    <mergeCell ref="L6:L9"/>
    <mergeCell ref="M7:N7"/>
    <mergeCell ref="M6:N6"/>
    <mergeCell ref="G6:G9"/>
    <mergeCell ref="J8:J9"/>
    <mergeCell ref="M8:M9"/>
    <mergeCell ref="K7:K9"/>
    <mergeCell ref="C7:E7"/>
    <mergeCell ref="F7:F9"/>
    <mergeCell ref="H7:J7"/>
    <mergeCell ref="A34:N34"/>
    <mergeCell ref="A35:N35"/>
    <mergeCell ref="C8:C9"/>
    <mergeCell ref="D8:D9"/>
    <mergeCell ref="E8:E9"/>
    <mergeCell ref="H8:H9"/>
    <mergeCell ref="I8:I9"/>
  </mergeCells>
  <printOptions/>
  <pageMargins left="0.5905511811023623" right="0.5905511811023623" top="0.7874015748031497" bottom="0.7874015748031497" header="0.3937007874015748" footer="0"/>
  <pageSetup horizontalDpi="600" verticalDpi="600" orientation="landscape" paperSize="9" scale="99" r:id="rId2"/>
  <headerFooter alignWithMargins="0">
    <oddHeader>&amp;R&amp;9&amp;P / &amp;N</oddHeader>
  </headerFooter>
  <drawing r:id="rId1"/>
</worksheet>
</file>

<file path=xl/worksheets/sheet5.xml><?xml version="1.0" encoding="utf-8"?>
<worksheet xmlns="http://schemas.openxmlformats.org/spreadsheetml/2006/main" xmlns:r="http://schemas.openxmlformats.org/officeDocument/2006/relationships">
  <dimension ref="A1:N40"/>
  <sheetViews>
    <sheetView zoomScalePageLayoutView="0" workbookViewId="0" topLeftCell="A4">
      <selection activeCell="H38" sqref="H38"/>
    </sheetView>
  </sheetViews>
  <sheetFormatPr defaultColWidth="9.57421875" defaultRowHeight="12.75"/>
  <cols>
    <col min="1" max="16384" width="9.57421875" style="3" customWidth="1"/>
  </cols>
  <sheetData>
    <row r="1" spans="1:14" s="1" customFormat="1" ht="54.75" customHeight="1" thickBot="1">
      <c r="A1" s="18"/>
      <c r="B1" s="70" t="s">
        <v>47</v>
      </c>
      <c r="C1" s="71"/>
      <c r="D1" s="71"/>
      <c r="E1" s="71"/>
      <c r="F1" s="71"/>
      <c r="G1" s="71"/>
      <c r="H1" s="71"/>
      <c r="I1" s="71"/>
      <c r="J1" s="71"/>
      <c r="K1" s="71"/>
      <c r="L1" s="71"/>
      <c r="M1" s="71"/>
      <c r="N1" s="71"/>
    </row>
    <row r="2" spans="1:14" ht="9.75">
      <c r="A2" s="2"/>
      <c r="B2" s="2"/>
      <c r="C2" s="2"/>
      <c r="D2" s="2"/>
      <c r="E2" s="2"/>
      <c r="F2" s="2"/>
      <c r="G2" s="2"/>
      <c r="H2" s="2"/>
      <c r="I2" s="2"/>
      <c r="J2" s="2"/>
      <c r="K2" s="2"/>
      <c r="L2" s="2"/>
      <c r="M2" s="19"/>
      <c r="N2" s="2"/>
    </row>
    <row r="3" spans="1:14" ht="9.75">
      <c r="A3" s="72" t="s">
        <v>32</v>
      </c>
      <c r="B3" s="73"/>
      <c r="C3" s="73"/>
      <c r="D3" s="73"/>
      <c r="E3" s="73"/>
      <c r="F3" s="73"/>
      <c r="G3" s="73"/>
      <c r="H3" s="73"/>
      <c r="I3" s="73"/>
      <c r="J3" s="73"/>
      <c r="K3" s="73"/>
      <c r="L3" s="73"/>
      <c r="M3" s="73"/>
      <c r="N3" s="73"/>
    </row>
    <row r="4" spans="1:14" ht="9.75">
      <c r="A4" s="61" t="s">
        <v>0</v>
      </c>
      <c r="B4" s="61" t="s">
        <v>1</v>
      </c>
      <c r="C4" s="61"/>
      <c r="D4" s="61"/>
      <c r="E4" s="61"/>
      <c r="F4" s="61"/>
      <c r="G4" s="61" t="s">
        <v>2</v>
      </c>
      <c r="H4" s="61"/>
      <c r="I4" s="61"/>
      <c r="J4" s="61"/>
      <c r="K4" s="61"/>
      <c r="L4" s="61"/>
      <c r="M4" s="61"/>
      <c r="N4" s="61"/>
    </row>
    <row r="5" spans="1:14" ht="9.75">
      <c r="A5" s="61"/>
      <c r="B5" s="61"/>
      <c r="C5" s="61"/>
      <c r="D5" s="61"/>
      <c r="E5" s="61"/>
      <c r="F5" s="61"/>
      <c r="G5" s="61" t="s">
        <v>3</v>
      </c>
      <c r="H5" s="61"/>
      <c r="I5" s="61"/>
      <c r="J5" s="61"/>
      <c r="K5" s="61"/>
      <c r="L5" s="61" t="s">
        <v>4</v>
      </c>
      <c r="M5" s="61"/>
      <c r="N5" s="61"/>
    </row>
    <row r="6" spans="1:14" ht="9.75">
      <c r="A6" s="61"/>
      <c r="B6" s="61" t="s">
        <v>1</v>
      </c>
      <c r="C6" s="61" t="s">
        <v>31</v>
      </c>
      <c r="D6" s="61"/>
      <c r="E6" s="61"/>
      <c r="F6" s="61"/>
      <c r="G6" s="61" t="s">
        <v>1</v>
      </c>
      <c r="H6" s="61" t="s">
        <v>31</v>
      </c>
      <c r="I6" s="61"/>
      <c r="J6" s="61"/>
      <c r="K6" s="61"/>
      <c r="L6" s="62" t="s">
        <v>1</v>
      </c>
      <c r="M6" s="65" t="s">
        <v>31</v>
      </c>
      <c r="N6" s="66"/>
    </row>
    <row r="7" spans="1:14" ht="9.75">
      <c r="A7" s="61"/>
      <c r="B7" s="61"/>
      <c r="C7" s="61" t="s">
        <v>5</v>
      </c>
      <c r="D7" s="61"/>
      <c r="E7" s="61"/>
      <c r="F7" s="62" t="s">
        <v>33</v>
      </c>
      <c r="G7" s="61"/>
      <c r="H7" s="61" t="s">
        <v>5</v>
      </c>
      <c r="I7" s="61"/>
      <c r="J7" s="61"/>
      <c r="K7" s="62" t="s">
        <v>33</v>
      </c>
      <c r="L7" s="63"/>
      <c r="M7" s="65" t="s">
        <v>5</v>
      </c>
      <c r="N7" s="66"/>
    </row>
    <row r="8" spans="1:14" ht="11.25" customHeight="1">
      <c r="A8" s="61"/>
      <c r="B8" s="61"/>
      <c r="C8" s="62" t="s">
        <v>6</v>
      </c>
      <c r="D8" s="62" t="s">
        <v>7</v>
      </c>
      <c r="E8" s="62" t="s">
        <v>34</v>
      </c>
      <c r="F8" s="63"/>
      <c r="G8" s="61"/>
      <c r="H8" s="62" t="s">
        <v>6</v>
      </c>
      <c r="I8" s="62" t="s">
        <v>7</v>
      </c>
      <c r="J8" s="62" t="s">
        <v>34</v>
      </c>
      <c r="K8" s="63"/>
      <c r="L8" s="63"/>
      <c r="M8" s="62" t="s">
        <v>7</v>
      </c>
      <c r="N8" s="62" t="s">
        <v>34</v>
      </c>
    </row>
    <row r="9" spans="1:14" ht="9.75">
      <c r="A9" s="61"/>
      <c r="B9" s="61"/>
      <c r="C9" s="74"/>
      <c r="D9" s="74"/>
      <c r="E9" s="74"/>
      <c r="F9" s="64"/>
      <c r="G9" s="61"/>
      <c r="H9" s="74"/>
      <c r="I9" s="74"/>
      <c r="J9" s="74"/>
      <c r="K9" s="64"/>
      <c r="L9" s="64"/>
      <c r="M9" s="74"/>
      <c r="N9" s="74"/>
    </row>
    <row r="10" spans="1:14" ht="9.75">
      <c r="A10" s="4" t="s">
        <v>8</v>
      </c>
      <c r="B10" s="20">
        <v>6293</v>
      </c>
      <c r="C10" s="20">
        <v>582</v>
      </c>
      <c r="D10" s="20">
        <v>965</v>
      </c>
      <c r="E10" s="20">
        <v>4439</v>
      </c>
      <c r="F10" s="20">
        <v>307</v>
      </c>
      <c r="G10" s="20">
        <v>5907</v>
      </c>
      <c r="H10" s="20">
        <v>582</v>
      </c>
      <c r="I10" s="20">
        <v>938</v>
      </c>
      <c r="J10" s="20">
        <v>4080</v>
      </c>
      <c r="K10" s="20">
        <v>307</v>
      </c>
      <c r="L10" s="20">
        <v>386</v>
      </c>
      <c r="M10" s="20">
        <v>27</v>
      </c>
      <c r="N10" s="20">
        <v>359</v>
      </c>
    </row>
    <row r="11" spans="1:14" ht="9.75">
      <c r="A11" s="6" t="s">
        <v>9</v>
      </c>
      <c r="B11" s="21">
        <v>473</v>
      </c>
      <c r="C11" s="22">
        <v>57</v>
      </c>
      <c r="D11" s="22">
        <v>84</v>
      </c>
      <c r="E11" s="22">
        <v>278</v>
      </c>
      <c r="F11" s="22">
        <v>54</v>
      </c>
      <c r="G11" s="22">
        <v>473</v>
      </c>
      <c r="H11" s="22">
        <v>57</v>
      </c>
      <c r="I11" s="22">
        <v>84</v>
      </c>
      <c r="J11" s="22">
        <v>278</v>
      </c>
      <c r="K11" s="22">
        <v>54</v>
      </c>
      <c r="L11" s="23" t="s">
        <v>10</v>
      </c>
      <c r="M11" s="23" t="s">
        <v>10</v>
      </c>
      <c r="N11" s="23" t="s">
        <v>10</v>
      </c>
    </row>
    <row r="12" spans="1:14" ht="9.75">
      <c r="A12" s="10" t="s">
        <v>11</v>
      </c>
      <c r="B12" s="24">
        <v>356</v>
      </c>
      <c r="C12" s="25" t="s">
        <v>10</v>
      </c>
      <c r="D12" s="26">
        <v>64</v>
      </c>
      <c r="E12" s="26">
        <v>276</v>
      </c>
      <c r="F12" s="26">
        <v>16</v>
      </c>
      <c r="G12" s="26">
        <v>356</v>
      </c>
      <c r="H12" s="25" t="s">
        <v>10</v>
      </c>
      <c r="I12" s="26">
        <v>64</v>
      </c>
      <c r="J12" s="26">
        <v>276</v>
      </c>
      <c r="K12" s="26">
        <v>16</v>
      </c>
      <c r="L12" s="25" t="s">
        <v>10</v>
      </c>
      <c r="M12" s="25" t="s">
        <v>10</v>
      </c>
      <c r="N12" s="25" t="s">
        <v>10</v>
      </c>
    </row>
    <row r="13" spans="1:14" ht="9.75">
      <c r="A13" s="14" t="s">
        <v>12</v>
      </c>
      <c r="B13" s="27">
        <v>500</v>
      </c>
      <c r="C13" s="28">
        <v>51</v>
      </c>
      <c r="D13" s="28">
        <v>48</v>
      </c>
      <c r="E13" s="28">
        <v>386</v>
      </c>
      <c r="F13" s="28">
        <v>15</v>
      </c>
      <c r="G13" s="28">
        <v>500</v>
      </c>
      <c r="H13" s="28">
        <v>51</v>
      </c>
      <c r="I13" s="28">
        <v>48</v>
      </c>
      <c r="J13" s="28">
        <v>386</v>
      </c>
      <c r="K13" s="28">
        <v>15</v>
      </c>
      <c r="L13" s="29" t="s">
        <v>10</v>
      </c>
      <c r="M13" s="29" t="s">
        <v>10</v>
      </c>
      <c r="N13" s="29" t="s">
        <v>10</v>
      </c>
    </row>
    <row r="14" spans="1:14" ht="9.75">
      <c r="A14" s="6" t="s">
        <v>13</v>
      </c>
      <c r="B14" s="21">
        <v>385</v>
      </c>
      <c r="C14" s="22">
        <v>86</v>
      </c>
      <c r="D14" s="22">
        <v>84</v>
      </c>
      <c r="E14" s="22">
        <v>153</v>
      </c>
      <c r="F14" s="22">
        <v>62</v>
      </c>
      <c r="G14" s="22">
        <v>385</v>
      </c>
      <c r="H14" s="22">
        <v>86</v>
      </c>
      <c r="I14" s="22">
        <v>84</v>
      </c>
      <c r="J14" s="22">
        <v>153</v>
      </c>
      <c r="K14" s="22">
        <v>62</v>
      </c>
      <c r="L14" s="23" t="s">
        <v>10</v>
      </c>
      <c r="M14" s="23" t="s">
        <v>10</v>
      </c>
      <c r="N14" s="23" t="s">
        <v>10</v>
      </c>
    </row>
    <row r="15" spans="1:14" ht="9.75">
      <c r="A15" s="10" t="s">
        <v>14</v>
      </c>
      <c r="B15" s="24">
        <v>616</v>
      </c>
      <c r="C15" s="26">
        <v>65</v>
      </c>
      <c r="D15" s="26">
        <v>145</v>
      </c>
      <c r="E15" s="26">
        <v>369</v>
      </c>
      <c r="F15" s="26">
        <v>37</v>
      </c>
      <c r="G15" s="26">
        <v>559</v>
      </c>
      <c r="H15" s="26">
        <v>65</v>
      </c>
      <c r="I15" s="26">
        <v>145</v>
      </c>
      <c r="J15" s="26">
        <v>312</v>
      </c>
      <c r="K15" s="26">
        <v>37</v>
      </c>
      <c r="L15" s="26">
        <v>57</v>
      </c>
      <c r="M15" s="25" t="s">
        <v>10</v>
      </c>
      <c r="N15" s="26">
        <v>57</v>
      </c>
    </row>
    <row r="16" spans="1:14" ht="9.75">
      <c r="A16" s="14" t="s">
        <v>15</v>
      </c>
      <c r="B16" s="27">
        <v>301</v>
      </c>
      <c r="C16" s="29" t="s">
        <v>10</v>
      </c>
      <c r="D16" s="28">
        <v>42</v>
      </c>
      <c r="E16" s="28">
        <v>229</v>
      </c>
      <c r="F16" s="28">
        <v>30</v>
      </c>
      <c r="G16" s="28">
        <v>301</v>
      </c>
      <c r="H16" s="29" t="s">
        <v>10</v>
      </c>
      <c r="I16" s="28">
        <v>42</v>
      </c>
      <c r="J16" s="28">
        <v>229</v>
      </c>
      <c r="K16" s="28">
        <v>30</v>
      </c>
      <c r="L16" s="29" t="s">
        <v>10</v>
      </c>
      <c r="M16" s="29" t="s">
        <v>10</v>
      </c>
      <c r="N16" s="29" t="s">
        <v>10</v>
      </c>
    </row>
    <row r="17" spans="1:14" ht="9.75">
      <c r="A17" s="6" t="s">
        <v>16</v>
      </c>
      <c r="B17" s="21">
        <v>273</v>
      </c>
      <c r="C17" s="22">
        <v>33</v>
      </c>
      <c r="D17" s="23" t="s">
        <v>10</v>
      </c>
      <c r="E17" s="22">
        <v>240</v>
      </c>
      <c r="F17" s="23" t="s">
        <v>10</v>
      </c>
      <c r="G17" s="22">
        <v>273</v>
      </c>
      <c r="H17" s="22">
        <v>33</v>
      </c>
      <c r="I17" s="23" t="s">
        <v>10</v>
      </c>
      <c r="J17" s="22">
        <v>240</v>
      </c>
      <c r="K17" s="23" t="s">
        <v>10</v>
      </c>
      <c r="L17" s="23" t="s">
        <v>10</v>
      </c>
      <c r="M17" s="23" t="s">
        <v>10</v>
      </c>
      <c r="N17" s="23" t="s">
        <v>10</v>
      </c>
    </row>
    <row r="18" spans="1:14" ht="9.75">
      <c r="A18" s="10" t="s">
        <v>17</v>
      </c>
      <c r="B18" s="24">
        <v>183</v>
      </c>
      <c r="C18" s="26">
        <v>22</v>
      </c>
      <c r="D18" s="26">
        <v>14</v>
      </c>
      <c r="E18" s="26">
        <v>147</v>
      </c>
      <c r="F18" s="25" t="s">
        <v>10</v>
      </c>
      <c r="G18" s="26">
        <v>183</v>
      </c>
      <c r="H18" s="26">
        <v>22</v>
      </c>
      <c r="I18" s="26">
        <v>14</v>
      </c>
      <c r="J18" s="26">
        <v>147</v>
      </c>
      <c r="K18" s="25" t="s">
        <v>10</v>
      </c>
      <c r="L18" s="25" t="s">
        <v>10</v>
      </c>
      <c r="M18" s="25" t="s">
        <v>10</v>
      </c>
      <c r="N18" s="25" t="s">
        <v>10</v>
      </c>
    </row>
    <row r="19" spans="1:14" ht="9.75">
      <c r="A19" s="14" t="s">
        <v>18</v>
      </c>
      <c r="B19" s="27">
        <v>333</v>
      </c>
      <c r="C19" s="28">
        <v>10</v>
      </c>
      <c r="D19" s="28">
        <v>34</v>
      </c>
      <c r="E19" s="28">
        <v>261</v>
      </c>
      <c r="F19" s="28">
        <v>28</v>
      </c>
      <c r="G19" s="28">
        <v>257</v>
      </c>
      <c r="H19" s="28">
        <v>10</v>
      </c>
      <c r="I19" s="28">
        <v>34</v>
      </c>
      <c r="J19" s="28">
        <v>185</v>
      </c>
      <c r="K19" s="28">
        <v>28</v>
      </c>
      <c r="L19" s="28">
        <v>76</v>
      </c>
      <c r="M19" s="29" t="s">
        <v>10</v>
      </c>
      <c r="N19" s="28">
        <v>76</v>
      </c>
    </row>
    <row r="20" spans="1:14" ht="9.75">
      <c r="A20" s="6" t="s">
        <v>19</v>
      </c>
      <c r="B20" s="21">
        <v>254</v>
      </c>
      <c r="C20" s="22">
        <v>26</v>
      </c>
      <c r="D20" s="22">
        <v>35</v>
      </c>
      <c r="E20" s="22">
        <v>183</v>
      </c>
      <c r="F20" s="22">
        <v>10</v>
      </c>
      <c r="G20" s="22">
        <v>227</v>
      </c>
      <c r="H20" s="22">
        <v>26</v>
      </c>
      <c r="I20" s="22">
        <v>8</v>
      </c>
      <c r="J20" s="22">
        <v>183</v>
      </c>
      <c r="K20" s="22">
        <v>10</v>
      </c>
      <c r="L20" s="22">
        <v>27</v>
      </c>
      <c r="M20" s="22">
        <v>27</v>
      </c>
      <c r="N20" s="23" t="s">
        <v>10</v>
      </c>
    </row>
    <row r="21" spans="1:14" ht="9.75">
      <c r="A21" s="10" t="s">
        <v>20</v>
      </c>
      <c r="B21" s="24">
        <v>206</v>
      </c>
      <c r="C21" s="25" t="s">
        <v>10</v>
      </c>
      <c r="D21" s="26">
        <v>12</v>
      </c>
      <c r="E21" s="26">
        <v>194</v>
      </c>
      <c r="F21" s="25" t="s">
        <v>10</v>
      </c>
      <c r="G21" s="26">
        <v>149</v>
      </c>
      <c r="H21" s="25" t="s">
        <v>10</v>
      </c>
      <c r="I21" s="26">
        <v>12</v>
      </c>
      <c r="J21" s="26">
        <v>137</v>
      </c>
      <c r="K21" s="25" t="s">
        <v>10</v>
      </c>
      <c r="L21" s="26">
        <v>57</v>
      </c>
      <c r="M21" s="25" t="s">
        <v>10</v>
      </c>
      <c r="N21" s="26">
        <v>57</v>
      </c>
    </row>
    <row r="22" spans="1:14" ht="9.75">
      <c r="A22" s="14" t="s">
        <v>21</v>
      </c>
      <c r="B22" s="27">
        <v>178</v>
      </c>
      <c r="C22" s="28">
        <v>16</v>
      </c>
      <c r="D22" s="28">
        <v>10</v>
      </c>
      <c r="E22" s="28">
        <v>152</v>
      </c>
      <c r="F22" s="29" t="s">
        <v>10</v>
      </c>
      <c r="G22" s="28">
        <v>178</v>
      </c>
      <c r="H22" s="28">
        <v>16</v>
      </c>
      <c r="I22" s="28">
        <v>10</v>
      </c>
      <c r="J22" s="28">
        <v>152</v>
      </c>
      <c r="K22" s="29" t="s">
        <v>10</v>
      </c>
      <c r="L22" s="29" t="s">
        <v>10</v>
      </c>
      <c r="M22" s="29" t="s">
        <v>10</v>
      </c>
      <c r="N22" s="29" t="s">
        <v>10</v>
      </c>
    </row>
    <row r="23" spans="1:14" ht="9.75">
      <c r="A23" s="6" t="s">
        <v>22</v>
      </c>
      <c r="B23" s="21">
        <v>216</v>
      </c>
      <c r="C23" s="23">
        <v>12</v>
      </c>
      <c r="D23" s="22">
        <v>19</v>
      </c>
      <c r="E23" s="22">
        <v>185</v>
      </c>
      <c r="F23" s="23" t="s">
        <v>10</v>
      </c>
      <c r="G23" s="22">
        <v>216</v>
      </c>
      <c r="H23" s="23">
        <v>12</v>
      </c>
      <c r="I23" s="22">
        <v>19</v>
      </c>
      <c r="J23" s="22">
        <v>185</v>
      </c>
      <c r="K23" s="23" t="s">
        <v>10</v>
      </c>
      <c r="L23" s="23" t="s">
        <v>10</v>
      </c>
      <c r="M23" s="23" t="s">
        <v>10</v>
      </c>
      <c r="N23" s="23" t="s">
        <v>10</v>
      </c>
    </row>
    <row r="24" spans="1:14" ht="9.75">
      <c r="A24" s="10" t="s">
        <v>23</v>
      </c>
      <c r="B24" s="24">
        <v>183</v>
      </c>
      <c r="C24" s="26">
        <v>30</v>
      </c>
      <c r="D24" s="26">
        <v>9</v>
      </c>
      <c r="E24" s="26">
        <v>144</v>
      </c>
      <c r="F24" s="25" t="s">
        <v>10</v>
      </c>
      <c r="G24" s="26">
        <v>183</v>
      </c>
      <c r="H24" s="26">
        <v>30</v>
      </c>
      <c r="I24" s="26">
        <v>9</v>
      </c>
      <c r="J24" s="26">
        <v>144</v>
      </c>
      <c r="K24" s="25" t="s">
        <v>10</v>
      </c>
      <c r="L24" s="25" t="s">
        <v>10</v>
      </c>
      <c r="M24" s="25" t="s">
        <v>10</v>
      </c>
      <c r="N24" s="25" t="s">
        <v>10</v>
      </c>
    </row>
    <row r="25" spans="1:14" ht="9.75">
      <c r="A25" s="14" t="s">
        <v>24</v>
      </c>
      <c r="B25" s="27">
        <v>147</v>
      </c>
      <c r="C25" s="28">
        <v>23</v>
      </c>
      <c r="D25" s="28">
        <v>14</v>
      </c>
      <c r="E25" s="28">
        <v>110</v>
      </c>
      <c r="F25" s="29" t="s">
        <v>10</v>
      </c>
      <c r="G25" s="28">
        <v>147</v>
      </c>
      <c r="H25" s="28">
        <v>23</v>
      </c>
      <c r="I25" s="28">
        <v>14</v>
      </c>
      <c r="J25" s="28">
        <v>110</v>
      </c>
      <c r="K25" s="29" t="s">
        <v>10</v>
      </c>
      <c r="L25" s="29" t="s">
        <v>10</v>
      </c>
      <c r="M25" s="29" t="s">
        <v>10</v>
      </c>
      <c r="N25" s="29" t="s">
        <v>10</v>
      </c>
    </row>
    <row r="26" spans="1:14" ht="9.75">
      <c r="A26" s="6" t="s">
        <v>25</v>
      </c>
      <c r="B26" s="21">
        <v>58</v>
      </c>
      <c r="C26" s="23">
        <v>9</v>
      </c>
      <c r="D26" s="23" t="s">
        <v>10</v>
      </c>
      <c r="E26" s="22">
        <v>49</v>
      </c>
      <c r="F26" s="23" t="s">
        <v>10</v>
      </c>
      <c r="G26" s="22">
        <v>58</v>
      </c>
      <c r="H26" s="23">
        <v>9</v>
      </c>
      <c r="I26" s="23" t="s">
        <v>10</v>
      </c>
      <c r="J26" s="22">
        <v>49</v>
      </c>
      <c r="K26" s="23" t="s">
        <v>10</v>
      </c>
      <c r="L26" s="23" t="s">
        <v>10</v>
      </c>
      <c r="M26" s="23" t="s">
        <v>10</v>
      </c>
      <c r="N26" s="23" t="s">
        <v>10</v>
      </c>
    </row>
    <row r="27" spans="1:14" ht="9.75">
      <c r="A27" s="10" t="s">
        <v>26</v>
      </c>
      <c r="B27" s="24">
        <v>161</v>
      </c>
      <c r="C27" s="25" t="s">
        <v>10</v>
      </c>
      <c r="D27" s="25" t="s">
        <v>10</v>
      </c>
      <c r="E27" s="26">
        <v>144</v>
      </c>
      <c r="F27" s="26">
        <v>17</v>
      </c>
      <c r="G27" s="26">
        <v>130</v>
      </c>
      <c r="H27" s="25" t="s">
        <v>10</v>
      </c>
      <c r="I27" s="25" t="s">
        <v>10</v>
      </c>
      <c r="J27" s="26">
        <v>113</v>
      </c>
      <c r="K27" s="26">
        <v>17</v>
      </c>
      <c r="L27" s="26">
        <v>31</v>
      </c>
      <c r="M27" s="25" t="s">
        <v>10</v>
      </c>
      <c r="N27" s="26">
        <v>31</v>
      </c>
    </row>
    <row r="28" spans="1:14" ht="9.75">
      <c r="A28" s="14" t="s">
        <v>27</v>
      </c>
      <c r="B28" s="27">
        <v>210</v>
      </c>
      <c r="C28" s="29" t="s">
        <v>10</v>
      </c>
      <c r="D28" s="28">
        <v>22</v>
      </c>
      <c r="E28" s="28">
        <v>173</v>
      </c>
      <c r="F28" s="28">
        <v>15</v>
      </c>
      <c r="G28" s="28">
        <v>210</v>
      </c>
      <c r="H28" s="29" t="s">
        <v>10</v>
      </c>
      <c r="I28" s="28">
        <v>22</v>
      </c>
      <c r="J28" s="28">
        <v>173</v>
      </c>
      <c r="K28" s="28">
        <v>15</v>
      </c>
      <c r="L28" s="29" t="s">
        <v>10</v>
      </c>
      <c r="M28" s="29" t="s">
        <v>10</v>
      </c>
      <c r="N28" s="29" t="s">
        <v>10</v>
      </c>
    </row>
    <row r="29" spans="1:14" ht="9.75">
      <c r="A29" s="6" t="s">
        <v>28</v>
      </c>
      <c r="B29" s="21">
        <v>572</v>
      </c>
      <c r="C29" s="22">
        <v>64</v>
      </c>
      <c r="D29" s="22">
        <v>158</v>
      </c>
      <c r="E29" s="22">
        <v>338</v>
      </c>
      <c r="F29" s="22">
        <v>12</v>
      </c>
      <c r="G29" s="22">
        <v>434</v>
      </c>
      <c r="H29" s="22">
        <v>64</v>
      </c>
      <c r="I29" s="22">
        <v>158</v>
      </c>
      <c r="J29" s="22">
        <v>200</v>
      </c>
      <c r="K29" s="22">
        <v>12</v>
      </c>
      <c r="L29" s="22">
        <v>138</v>
      </c>
      <c r="M29" s="23" t="s">
        <v>10</v>
      </c>
      <c r="N29" s="22">
        <v>138</v>
      </c>
    </row>
    <row r="30" spans="1:14" ht="9.75">
      <c r="A30" s="10" t="s">
        <v>29</v>
      </c>
      <c r="B30" s="24">
        <v>309</v>
      </c>
      <c r="C30" s="26">
        <v>24</v>
      </c>
      <c r="D30" s="26">
        <v>84</v>
      </c>
      <c r="E30" s="26">
        <v>190</v>
      </c>
      <c r="F30" s="26">
        <v>11</v>
      </c>
      <c r="G30" s="26">
        <v>309</v>
      </c>
      <c r="H30" s="26">
        <v>24</v>
      </c>
      <c r="I30" s="26">
        <v>84</v>
      </c>
      <c r="J30" s="26">
        <v>190</v>
      </c>
      <c r="K30" s="26">
        <v>11</v>
      </c>
      <c r="L30" s="25" t="s">
        <v>10</v>
      </c>
      <c r="M30" s="25" t="s">
        <v>10</v>
      </c>
      <c r="N30" s="25" t="s">
        <v>10</v>
      </c>
    </row>
    <row r="31" spans="1:14" ht="9.75">
      <c r="A31" s="14" t="s">
        <v>30</v>
      </c>
      <c r="B31" s="27">
        <v>379</v>
      </c>
      <c r="C31" s="28">
        <v>54</v>
      </c>
      <c r="D31" s="28">
        <v>87</v>
      </c>
      <c r="E31" s="28">
        <v>238</v>
      </c>
      <c r="F31" s="29" t="s">
        <v>10</v>
      </c>
      <c r="G31" s="28">
        <v>379</v>
      </c>
      <c r="H31" s="28">
        <v>54</v>
      </c>
      <c r="I31" s="28">
        <v>87</v>
      </c>
      <c r="J31" s="28">
        <v>238</v>
      </c>
      <c r="K31" s="29" t="s">
        <v>10</v>
      </c>
      <c r="L31" s="29" t="s">
        <v>10</v>
      </c>
      <c r="M31" s="29" t="s">
        <v>10</v>
      </c>
      <c r="N31" s="29" t="s">
        <v>10</v>
      </c>
    </row>
    <row r="32" spans="1:14" ht="9.75">
      <c r="A32" s="67" t="s">
        <v>35</v>
      </c>
      <c r="B32" s="68"/>
      <c r="C32" s="68"/>
      <c r="D32" s="68"/>
      <c r="E32" s="68"/>
      <c r="F32" s="68"/>
      <c r="G32" s="68"/>
      <c r="H32" s="68"/>
      <c r="I32" s="68"/>
      <c r="J32" s="68"/>
      <c r="K32" s="68"/>
      <c r="L32" s="68"/>
      <c r="M32" s="68"/>
      <c r="N32" s="68"/>
    </row>
    <row r="33" spans="1:14" ht="9.75">
      <c r="A33" s="69"/>
      <c r="B33" s="69"/>
      <c r="C33" s="69"/>
      <c r="D33" s="69"/>
      <c r="E33" s="69"/>
      <c r="F33" s="69"/>
      <c r="G33" s="69"/>
      <c r="H33" s="69"/>
      <c r="I33" s="69"/>
      <c r="J33" s="69"/>
      <c r="K33" s="69"/>
      <c r="L33" s="69"/>
      <c r="M33" s="69"/>
      <c r="N33" s="69"/>
    </row>
    <row r="34" spans="1:14" ht="9.75">
      <c r="A34" s="75" t="s">
        <v>36</v>
      </c>
      <c r="B34" s="76"/>
      <c r="C34" s="76"/>
      <c r="D34" s="76"/>
      <c r="E34" s="76"/>
      <c r="F34" s="76"/>
      <c r="G34" s="76"/>
      <c r="H34" s="76"/>
      <c r="I34" s="76"/>
      <c r="J34" s="76"/>
      <c r="K34" s="76"/>
      <c r="L34" s="76"/>
      <c r="M34" s="76"/>
      <c r="N34" s="76"/>
    </row>
    <row r="35" spans="1:14" ht="9.75">
      <c r="A35" s="77" t="s">
        <v>61</v>
      </c>
      <c r="B35" s="76"/>
      <c r="C35" s="76"/>
      <c r="D35" s="76"/>
      <c r="E35" s="76"/>
      <c r="F35" s="76"/>
      <c r="G35" s="76"/>
      <c r="H35" s="76"/>
      <c r="I35" s="76"/>
      <c r="J35" s="76"/>
      <c r="K35" s="76"/>
      <c r="L35" s="76"/>
      <c r="M35" s="76"/>
      <c r="N35" s="76"/>
    </row>
    <row r="36" spans="1:14" ht="9.75">
      <c r="A36" s="2"/>
      <c r="B36" s="2"/>
      <c r="C36" s="2"/>
      <c r="D36" s="2"/>
      <c r="E36" s="2"/>
      <c r="F36" s="2"/>
      <c r="G36" s="2"/>
      <c r="H36" s="2"/>
      <c r="I36" s="2"/>
      <c r="J36" s="2"/>
      <c r="K36" s="2"/>
      <c r="L36" s="2"/>
      <c r="M36" s="2"/>
      <c r="N36" s="2"/>
    </row>
    <row r="37" spans="1:14" ht="9.75">
      <c r="A37" s="2"/>
      <c r="B37" s="2"/>
      <c r="C37" s="2"/>
      <c r="D37" s="2"/>
      <c r="E37" s="2"/>
      <c r="F37" s="2"/>
      <c r="G37" s="2"/>
      <c r="H37" s="2"/>
      <c r="I37" s="2"/>
      <c r="J37" s="2"/>
      <c r="K37" s="2"/>
      <c r="L37" s="2"/>
      <c r="M37" s="2"/>
      <c r="N37" s="2"/>
    </row>
    <row r="38" spans="1:14" ht="9.75">
      <c r="A38" s="2"/>
      <c r="B38" s="2"/>
      <c r="C38" s="2"/>
      <c r="D38" s="2"/>
      <c r="E38" s="2"/>
      <c r="F38" s="2"/>
      <c r="G38" s="2"/>
      <c r="H38" s="2"/>
      <c r="I38" s="2"/>
      <c r="J38" s="2"/>
      <c r="K38" s="2"/>
      <c r="L38" s="2"/>
      <c r="M38" s="2"/>
      <c r="N38" s="2"/>
    </row>
    <row r="39" spans="1:14" ht="9.75">
      <c r="A39" s="2"/>
      <c r="B39" s="2"/>
      <c r="C39" s="2"/>
      <c r="D39" s="2"/>
      <c r="E39" s="2"/>
      <c r="F39" s="2"/>
      <c r="G39" s="2"/>
      <c r="H39" s="2"/>
      <c r="I39" s="2"/>
      <c r="J39" s="2"/>
      <c r="K39" s="2"/>
      <c r="L39" s="2"/>
      <c r="M39" s="2"/>
      <c r="N39" s="2"/>
    </row>
    <row r="40" spans="1:14" ht="9.75">
      <c r="A40" s="2"/>
      <c r="B40" s="2"/>
      <c r="C40" s="2"/>
      <c r="D40" s="2"/>
      <c r="E40" s="2"/>
      <c r="F40" s="2"/>
      <c r="G40" s="2"/>
      <c r="H40" s="2"/>
      <c r="I40" s="2"/>
      <c r="J40" s="2"/>
      <c r="K40" s="2"/>
      <c r="L40" s="2"/>
      <c r="M40" s="2"/>
      <c r="N40" s="2"/>
    </row>
  </sheetData>
  <sheetProtection/>
  <mergeCells count="29">
    <mergeCell ref="A34:N34"/>
    <mergeCell ref="A35:N35"/>
    <mergeCell ref="C8:C9"/>
    <mergeCell ref="D8:D9"/>
    <mergeCell ref="E8:E9"/>
    <mergeCell ref="H8:H9"/>
    <mergeCell ref="I8:I9"/>
    <mergeCell ref="J8:J9"/>
    <mergeCell ref="M8:M9"/>
    <mergeCell ref="K7:K9"/>
    <mergeCell ref="A32:N33"/>
    <mergeCell ref="B1:N1"/>
    <mergeCell ref="A3:N3"/>
    <mergeCell ref="A4:A9"/>
    <mergeCell ref="B4:F5"/>
    <mergeCell ref="G4:N4"/>
    <mergeCell ref="G5:K5"/>
    <mergeCell ref="N8:N9"/>
    <mergeCell ref="H6:K6"/>
    <mergeCell ref="L6:L9"/>
    <mergeCell ref="L5:N5"/>
    <mergeCell ref="B6:B9"/>
    <mergeCell ref="C6:F6"/>
    <mergeCell ref="C7:E7"/>
    <mergeCell ref="F7:F9"/>
    <mergeCell ref="H7:J7"/>
    <mergeCell ref="M7:N7"/>
    <mergeCell ref="M6:N6"/>
    <mergeCell ref="G6:G9"/>
  </mergeCells>
  <printOptions/>
  <pageMargins left="0.5905511811023623" right="0.5905511811023623" top="0.7874015748031497" bottom="0.7874015748031497" header="0.3937007874015748" footer="0"/>
  <pageSetup horizontalDpi="600" verticalDpi="600" orientation="landscape" paperSize="9" scale="99" r:id="rId2"/>
  <headerFooter alignWithMargins="0">
    <oddHeader>&amp;R&amp;9&amp;P / &amp;N</oddHeader>
  </headerFooter>
  <drawing r:id="rId1"/>
</worksheet>
</file>

<file path=xl/worksheets/sheet6.xml><?xml version="1.0" encoding="utf-8"?>
<worksheet xmlns="http://schemas.openxmlformats.org/spreadsheetml/2006/main" xmlns:r="http://schemas.openxmlformats.org/officeDocument/2006/relationships">
  <dimension ref="A1:N40"/>
  <sheetViews>
    <sheetView zoomScalePageLayoutView="0" workbookViewId="0" topLeftCell="A1">
      <selection activeCell="H37" sqref="H37"/>
    </sheetView>
  </sheetViews>
  <sheetFormatPr defaultColWidth="9.57421875" defaultRowHeight="12.75"/>
  <cols>
    <col min="1" max="16384" width="9.57421875" style="3" customWidth="1"/>
  </cols>
  <sheetData>
    <row r="1" spans="1:14" s="1" customFormat="1" ht="54.75" customHeight="1" thickBot="1">
      <c r="A1" s="18"/>
      <c r="B1" s="70" t="s">
        <v>48</v>
      </c>
      <c r="C1" s="71"/>
      <c r="D1" s="71"/>
      <c r="E1" s="71"/>
      <c r="F1" s="71"/>
      <c r="G1" s="71"/>
      <c r="H1" s="71"/>
      <c r="I1" s="71"/>
      <c r="J1" s="71"/>
      <c r="K1" s="71"/>
      <c r="L1" s="71"/>
      <c r="M1" s="71"/>
      <c r="N1" s="71"/>
    </row>
    <row r="2" spans="1:14" ht="9.75">
      <c r="A2" s="2"/>
      <c r="B2" s="2"/>
      <c r="C2" s="2"/>
      <c r="D2" s="2"/>
      <c r="E2" s="2"/>
      <c r="F2" s="2"/>
      <c r="G2" s="2"/>
      <c r="H2" s="2"/>
      <c r="I2" s="2"/>
      <c r="J2" s="2"/>
      <c r="K2" s="2"/>
      <c r="L2" s="2"/>
      <c r="M2" s="2"/>
      <c r="N2" s="2"/>
    </row>
    <row r="3" spans="1:14" ht="9.75">
      <c r="A3" s="72" t="s">
        <v>32</v>
      </c>
      <c r="B3" s="73"/>
      <c r="C3" s="73"/>
      <c r="D3" s="73"/>
      <c r="E3" s="73"/>
      <c r="F3" s="73"/>
      <c r="G3" s="73"/>
      <c r="H3" s="73"/>
      <c r="I3" s="73"/>
      <c r="J3" s="73"/>
      <c r="K3" s="73"/>
      <c r="L3" s="73"/>
      <c r="M3" s="73"/>
      <c r="N3" s="73"/>
    </row>
    <row r="4" spans="1:14" ht="9.75">
      <c r="A4" s="61" t="s">
        <v>0</v>
      </c>
      <c r="B4" s="61" t="s">
        <v>1</v>
      </c>
      <c r="C4" s="61"/>
      <c r="D4" s="61"/>
      <c r="E4" s="61"/>
      <c r="F4" s="61"/>
      <c r="G4" s="61" t="s">
        <v>2</v>
      </c>
      <c r="H4" s="61"/>
      <c r="I4" s="61"/>
      <c r="J4" s="61"/>
      <c r="K4" s="61"/>
      <c r="L4" s="61"/>
      <c r="M4" s="61"/>
      <c r="N4" s="61"/>
    </row>
    <row r="5" spans="1:14" ht="9.75">
      <c r="A5" s="61"/>
      <c r="B5" s="61"/>
      <c r="C5" s="61"/>
      <c r="D5" s="61"/>
      <c r="E5" s="61"/>
      <c r="F5" s="61"/>
      <c r="G5" s="61" t="s">
        <v>3</v>
      </c>
      <c r="H5" s="61"/>
      <c r="I5" s="61"/>
      <c r="J5" s="61"/>
      <c r="K5" s="61"/>
      <c r="L5" s="61" t="s">
        <v>4</v>
      </c>
      <c r="M5" s="61"/>
      <c r="N5" s="61"/>
    </row>
    <row r="6" spans="1:14" ht="9.75">
      <c r="A6" s="61"/>
      <c r="B6" s="61" t="s">
        <v>1</v>
      </c>
      <c r="C6" s="61" t="s">
        <v>31</v>
      </c>
      <c r="D6" s="61"/>
      <c r="E6" s="61"/>
      <c r="F6" s="61"/>
      <c r="G6" s="61" t="s">
        <v>1</v>
      </c>
      <c r="H6" s="61" t="s">
        <v>31</v>
      </c>
      <c r="I6" s="61"/>
      <c r="J6" s="61"/>
      <c r="K6" s="61"/>
      <c r="L6" s="62" t="s">
        <v>1</v>
      </c>
      <c r="M6" s="65" t="s">
        <v>31</v>
      </c>
      <c r="N6" s="66"/>
    </row>
    <row r="7" spans="1:14" ht="9.75">
      <c r="A7" s="61"/>
      <c r="B7" s="61"/>
      <c r="C7" s="61" t="s">
        <v>5</v>
      </c>
      <c r="D7" s="61"/>
      <c r="E7" s="61"/>
      <c r="F7" s="62" t="s">
        <v>33</v>
      </c>
      <c r="G7" s="61"/>
      <c r="H7" s="61" t="s">
        <v>5</v>
      </c>
      <c r="I7" s="61"/>
      <c r="J7" s="61"/>
      <c r="K7" s="62" t="s">
        <v>33</v>
      </c>
      <c r="L7" s="63"/>
      <c r="M7" s="65" t="s">
        <v>5</v>
      </c>
      <c r="N7" s="66"/>
    </row>
    <row r="8" spans="1:14" ht="9.75">
      <c r="A8" s="61"/>
      <c r="B8" s="61"/>
      <c r="C8" s="62" t="s">
        <v>6</v>
      </c>
      <c r="D8" s="62" t="s">
        <v>7</v>
      </c>
      <c r="E8" s="62" t="s">
        <v>34</v>
      </c>
      <c r="F8" s="63"/>
      <c r="G8" s="61"/>
      <c r="H8" s="62" t="s">
        <v>6</v>
      </c>
      <c r="I8" s="62" t="s">
        <v>7</v>
      </c>
      <c r="J8" s="62" t="s">
        <v>34</v>
      </c>
      <c r="K8" s="63"/>
      <c r="L8" s="63"/>
      <c r="M8" s="62" t="s">
        <v>7</v>
      </c>
      <c r="N8" s="62" t="s">
        <v>34</v>
      </c>
    </row>
    <row r="9" spans="1:14" ht="9.75">
      <c r="A9" s="61"/>
      <c r="B9" s="61"/>
      <c r="C9" s="74"/>
      <c r="D9" s="74"/>
      <c r="E9" s="74"/>
      <c r="F9" s="64"/>
      <c r="G9" s="61"/>
      <c r="H9" s="74"/>
      <c r="I9" s="74"/>
      <c r="J9" s="74"/>
      <c r="K9" s="64"/>
      <c r="L9" s="64"/>
      <c r="M9" s="74"/>
      <c r="N9" s="74"/>
    </row>
    <row r="10" spans="1:14" ht="9.75">
      <c r="A10" s="4" t="s">
        <v>8</v>
      </c>
      <c r="B10" s="5">
        <v>6153</v>
      </c>
      <c r="C10" s="5">
        <v>576</v>
      </c>
      <c r="D10" s="5">
        <v>884</v>
      </c>
      <c r="E10" s="5">
        <v>4294</v>
      </c>
      <c r="F10" s="5">
        <v>399</v>
      </c>
      <c r="G10" s="5">
        <v>5761</v>
      </c>
      <c r="H10" s="5">
        <v>576</v>
      </c>
      <c r="I10" s="5">
        <v>864</v>
      </c>
      <c r="J10" s="5">
        <v>3922</v>
      </c>
      <c r="K10" s="5">
        <v>399</v>
      </c>
      <c r="L10" s="5">
        <v>392</v>
      </c>
      <c r="M10" s="5">
        <v>20</v>
      </c>
      <c r="N10" s="5">
        <v>372</v>
      </c>
    </row>
    <row r="11" spans="1:14" ht="9.75">
      <c r="A11" s="6" t="s">
        <v>9</v>
      </c>
      <c r="B11" s="7">
        <v>487</v>
      </c>
      <c r="C11" s="8">
        <v>51</v>
      </c>
      <c r="D11" s="8">
        <v>82</v>
      </c>
      <c r="E11" s="8">
        <v>324</v>
      </c>
      <c r="F11" s="8">
        <v>30</v>
      </c>
      <c r="G11" s="8">
        <v>487</v>
      </c>
      <c r="H11" s="8">
        <v>51</v>
      </c>
      <c r="I11" s="8">
        <v>82</v>
      </c>
      <c r="J11" s="8">
        <v>324</v>
      </c>
      <c r="K11" s="8">
        <v>30</v>
      </c>
      <c r="L11" s="9" t="s">
        <v>10</v>
      </c>
      <c r="M11" s="9" t="s">
        <v>10</v>
      </c>
      <c r="N11" s="9" t="s">
        <v>10</v>
      </c>
    </row>
    <row r="12" spans="1:14" ht="9.75">
      <c r="A12" s="10" t="s">
        <v>11</v>
      </c>
      <c r="B12" s="11">
        <v>344</v>
      </c>
      <c r="C12" s="12" t="s">
        <v>10</v>
      </c>
      <c r="D12" s="13">
        <v>64</v>
      </c>
      <c r="E12" s="13">
        <v>230</v>
      </c>
      <c r="F12" s="13">
        <v>50</v>
      </c>
      <c r="G12" s="13">
        <v>344</v>
      </c>
      <c r="H12" s="12" t="s">
        <v>10</v>
      </c>
      <c r="I12" s="13">
        <v>64</v>
      </c>
      <c r="J12" s="13">
        <v>230</v>
      </c>
      <c r="K12" s="13">
        <v>50</v>
      </c>
      <c r="L12" s="12" t="s">
        <v>10</v>
      </c>
      <c r="M12" s="12" t="s">
        <v>10</v>
      </c>
      <c r="N12" s="12" t="s">
        <v>10</v>
      </c>
    </row>
    <row r="13" spans="1:14" ht="9.75">
      <c r="A13" s="14" t="s">
        <v>12</v>
      </c>
      <c r="B13" s="15">
        <v>598</v>
      </c>
      <c r="C13" s="16">
        <v>94</v>
      </c>
      <c r="D13" s="16">
        <v>90</v>
      </c>
      <c r="E13" s="16">
        <v>373</v>
      </c>
      <c r="F13" s="16">
        <v>41</v>
      </c>
      <c r="G13" s="16">
        <v>598</v>
      </c>
      <c r="H13" s="16">
        <v>94</v>
      </c>
      <c r="I13" s="16">
        <v>90</v>
      </c>
      <c r="J13" s="16">
        <v>373</v>
      </c>
      <c r="K13" s="16">
        <v>41</v>
      </c>
      <c r="L13" s="17" t="s">
        <v>10</v>
      </c>
      <c r="M13" s="17" t="s">
        <v>10</v>
      </c>
      <c r="N13" s="17" t="s">
        <v>10</v>
      </c>
    </row>
    <row r="14" spans="1:14" ht="9.75">
      <c r="A14" s="6" t="s">
        <v>13</v>
      </c>
      <c r="B14" s="7">
        <v>321</v>
      </c>
      <c r="C14" s="8">
        <v>58</v>
      </c>
      <c r="D14" s="8">
        <v>96</v>
      </c>
      <c r="E14" s="8">
        <v>138</v>
      </c>
      <c r="F14" s="8">
        <v>29</v>
      </c>
      <c r="G14" s="8">
        <v>321</v>
      </c>
      <c r="H14" s="8">
        <v>58</v>
      </c>
      <c r="I14" s="8">
        <v>96</v>
      </c>
      <c r="J14" s="8">
        <v>138</v>
      </c>
      <c r="K14" s="8">
        <v>29</v>
      </c>
      <c r="L14" s="9" t="s">
        <v>10</v>
      </c>
      <c r="M14" s="9" t="s">
        <v>10</v>
      </c>
      <c r="N14" s="9" t="s">
        <v>10</v>
      </c>
    </row>
    <row r="15" spans="1:14" ht="9.75">
      <c r="A15" s="10" t="s">
        <v>14</v>
      </c>
      <c r="B15" s="11">
        <v>574</v>
      </c>
      <c r="C15" s="13">
        <v>65</v>
      </c>
      <c r="D15" s="13">
        <v>83</v>
      </c>
      <c r="E15" s="13">
        <v>393</v>
      </c>
      <c r="F15" s="13">
        <v>33</v>
      </c>
      <c r="G15" s="13">
        <v>514</v>
      </c>
      <c r="H15" s="13">
        <v>65</v>
      </c>
      <c r="I15" s="13">
        <v>83</v>
      </c>
      <c r="J15" s="13">
        <v>333</v>
      </c>
      <c r="K15" s="13">
        <v>33</v>
      </c>
      <c r="L15" s="13">
        <v>60</v>
      </c>
      <c r="M15" s="12" t="s">
        <v>10</v>
      </c>
      <c r="N15" s="13">
        <v>60</v>
      </c>
    </row>
    <row r="16" spans="1:14" ht="9.75">
      <c r="A16" s="14" t="s">
        <v>15</v>
      </c>
      <c r="B16" s="15">
        <v>311</v>
      </c>
      <c r="C16" s="16">
        <v>11</v>
      </c>
      <c r="D16" s="16">
        <v>29</v>
      </c>
      <c r="E16" s="16">
        <v>239</v>
      </c>
      <c r="F16" s="16">
        <v>32</v>
      </c>
      <c r="G16" s="16">
        <v>311</v>
      </c>
      <c r="H16" s="16">
        <v>11</v>
      </c>
      <c r="I16" s="16">
        <v>29</v>
      </c>
      <c r="J16" s="16">
        <v>239</v>
      </c>
      <c r="K16" s="16">
        <v>32</v>
      </c>
      <c r="L16" s="17" t="s">
        <v>10</v>
      </c>
      <c r="M16" s="17" t="s">
        <v>10</v>
      </c>
      <c r="N16" s="17" t="s">
        <v>10</v>
      </c>
    </row>
    <row r="17" spans="1:14" ht="9.75">
      <c r="A17" s="6" t="s">
        <v>16</v>
      </c>
      <c r="B17" s="7">
        <v>264</v>
      </c>
      <c r="C17" s="8">
        <v>39</v>
      </c>
      <c r="D17" s="9" t="s">
        <v>10</v>
      </c>
      <c r="E17" s="8">
        <v>196</v>
      </c>
      <c r="F17" s="8">
        <v>29</v>
      </c>
      <c r="G17" s="8">
        <v>264</v>
      </c>
      <c r="H17" s="8">
        <v>39</v>
      </c>
      <c r="I17" s="9" t="s">
        <v>10</v>
      </c>
      <c r="J17" s="8">
        <v>196</v>
      </c>
      <c r="K17" s="8">
        <v>29</v>
      </c>
      <c r="L17" s="9" t="s">
        <v>10</v>
      </c>
      <c r="M17" s="9" t="s">
        <v>10</v>
      </c>
      <c r="N17" s="9" t="s">
        <v>10</v>
      </c>
    </row>
    <row r="18" spans="1:14" ht="9.75">
      <c r="A18" s="10" t="s">
        <v>17</v>
      </c>
      <c r="B18" s="11">
        <v>153</v>
      </c>
      <c r="C18" s="13">
        <v>28</v>
      </c>
      <c r="D18" s="13">
        <v>10</v>
      </c>
      <c r="E18" s="13">
        <v>111</v>
      </c>
      <c r="F18" s="13">
        <v>4</v>
      </c>
      <c r="G18" s="13">
        <v>153</v>
      </c>
      <c r="H18" s="13">
        <v>28</v>
      </c>
      <c r="I18" s="13">
        <v>10</v>
      </c>
      <c r="J18" s="13">
        <v>111</v>
      </c>
      <c r="K18" s="13">
        <v>4</v>
      </c>
      <c r="L18" s="12" t="s">
        <v>10</v>
      </c>
      <c r="M18" s="12" t="s">
        <v>10</v>
      </c>
      <c r="N18" s="12" t="s">
        <v>10</v>
      </c>
    </row>
    <row r="19" spans="1:14" ht="9.75">
      <c r="A19" s="14" t="s">
        <v>18</v>
      </c>
      <c r="B19" s="15">
        <v>294</v>
      </c>
      <c r="C19" s="16">
        <v>11</v>
      </c>
      <c r="D19" s="16">
        <v>39</v>
      </c>
      <c r="E19" s="16">
        <v>231</v>
      </c>
      <c r="F19" s="16">
        <v>13</v>
      </c>
      <c r="G19" s="16">
        <v>221</v>
      </c>
      <c r="H19" s="16">
        <v>11</v>
      </c>
      <c r="I19" s="16">
        <v>39</v>
      </c>
      <c r="J19" s="16">
        <v>158</v>
      </c>
      <c r="K19" s="16">
        <v>13</v>
      </c>
      <c r="L19" s="16">
        <v>73</v>
      </c>
      <c r="M19" s="17" t="s">
        <v>10</v>
      </c>
      <c r="N19" s="16">
        <v>73</v>
      </c>
    </row>
    <row r="20" spans="1:14" ht="9.75">
      <c r="A20" s="6" t="s">
        <v>19</v>
      </c>
      <c r="B20" s="7">
        <v>227</v>
      </c>
      <c r="C20" s="8">
        <v>13</v>
      </c>
      <c r="D20" s="8">
        <v>31</v>
      </c>
      <c r="E20" s="8">
        <v>174</v>
      </c>
      <c r="F20" s="8">
        <v>9</v>
      </c>
      <c r="G20" s="8">
        <v>207</v>
      </c>
      <c r="H20" s="8">
        <v>13</v>
      </c>
      <c r="I20" s="8">
        <v>11</v>
      </c>
      <c r="J20" s="8">
        <v>174</v>
      </c>
      <c r="K20" s="8">
        <v>9</v>
      </c>
      <c r="L20" s="8">
        <v>20</v>
      </c>
      <c r="M20" s="8">
        <v>20</v>
      </c>
      <c r="N20" s="9" t="s">
        <v>10</v>
      </c>
    </row>
    <row r="21" spans="1:14" ht="9.75">
      <c r="A21" s="10" t="s">
        <v>20</v>
      </c>
      <c r="B21" s="11">
        <v>192</v>
      </c>
      <c r="C21" s="12" t="s">
        <v>10</v>
      </c>
      <c r="D21" s="13">
        <v>13</v>
      </c>
      <c r="E21" s="13">
        <v>174</v>
      </c>
      <c r="F21" s="13">
        <v>5</v>
      </c>
      <c r="G21" s="13">
        <v>126</v>
      </c>
      <c r="H21" s="12" t="s">
        <v>10</v>
      </c>
      <c r="I21" s="13">
        <v>13</v>
      </c>
      <c r="J21" s="13">
        <v>108</v>
      </c>
      <c r="K21" s="13">
        <v>5</v>
      </c>
      <c r="L21" s="13">
        <v>66</v>
      </c>
      <c r="M21" s="12" t="s">
        <v>10</v>
      </c>
      <c r="N21" s="13">
        <v>66</v>
      </c>
    </row>
    <row r="22" spans="1:14" ht="9.75">
      <c r="A22" s="14" t="s">
        <v>21</v>
      </c>
      <c r="B22" s="15">
        <v>164</v>
      </c>
      <c r="C22" s="16">
        <v>17</v>
      </c>
      <c r="D22" s="16">
        <v>10</v>
      </c>
      <c r="E22" s="16">
        <v>133</v>
      </c>
      <c r="F22" s="16">
        <v>4</v>
      </c>
      <c r="G22" s="16">
        <v>164</v>
      </c>
      <c r="H22" s="16">
        <v>17</v>
      </c>
      <c r="I22" s="16">
        <v>10</v>
      </c>
      <c r="J22" s="16">
        <v>133</v>
      </c>
      <c r="K22" s="16">
        <v>4</v>
      </c>
      <c r="L22" s="17" t="s">
        <v>10</v>
      </c>
      <c r="M22" s="17" t="s">
        <v>10</v>
      </c>
      <c r="N22" s="17" t="s">
        <v>10</v>
      </c>
    </row>
    <row r="23" spans="1:14" ht="9.75">
      <c r="A23" s="6" t="s">
        <v>22</v>
      </c>
      <c r="B23" s="7">
        <v>219</v>
      </c>
      <c r="C23" s="9" t="s">
        <v>10</v>
      </c>
      <c r="D23" s="8">
        <v>17</v>
      </c>
      <c r="E23" s="8">
        <v>169</v>
      </c>
      <c r="F23" s="8">
        <v>33</v>
      </c>
      <c r="G23" s="8">
        <v>219</v>
      </c>
      <c r="H23" s="9" t="s">
        <v>10</v>
      </c>
      <c r="I23" s="8">
        <v>17</v>
      </c>
      <c r="J23" s="8">
        <v>169</v>
      </c>
      <c r="K23" s="8">
        <v>33</v>
      </c>
      <c r="L23" s="9" t="s">
        <v>10</v>
      </c>
      <c r="M23" s="9" t="s">
        <v>10</v>
      </c>
      <c r="N23" s="9" t="s">
        <v>10</v>
      </c>
    </row>
    <row r="24" spans="1:14" ht="9.75">
      <c r="A24" s="10" t="s">
        <v>23</v>
      </c>
      <c r="B24" s="11">
        <v>181</v>
      </c>
      <c r="C24" s="13">
        <v>34</v>
      </c>
      <c r="D24" s="13">
        <v>22</v>
      </c>
      <c r="E24" s="13">
        <v>125</v>
      </c>
      <c r="F24" s="12" t="s">
        <v>10</v>
      </c>
      <c r="G24" s="13">
        <v>181</v>
      </c>
      <c r="H24" s="13">
        <v>34</v>
      </c>
      <c r="I24" s="13">
        <v>22</v>
      </c>
      <c r="J24" s="13">
        <v>125</v>
      </c>
      <c r="K24" s="12" t="s">
        <v>10</v>
      </c>
      <c r="L24" s="12" t="s">
        <v>10</v>
      </c>
      <c r="M24" s="12" t="s">
        <v>10</v>
      </c>
      <c r="N24" s="12" t="s">
        <v>10</v>
      </c>
    </row>
    <row r="25" spans="1:14" ht="9.75">
      <c r="A25" s="14" t="s">
        <v>24</v>
      </c>
      <c r="B25" s="15">
        <v>158</v>
      </c>
      <c r="C25" s="16">
        <v>31</v>
      </c>
      <c r="D25" s="16">
        <v>11</v>
      </c>
      <c r="E25" s="16">
        <v>116</v>
      </c>
      <c r="F25" s="17" t="s">
        <v>10</v>
      </c>
      <c r="G25" s="16">
        <v>158</v>
      </c>
      <c r="H25" s="16">
        <v>31</v>
      </c>
      <c r="I25" s="16">
        <v>11</v>
      </c>
      <c r="J25" s="16">
        <v>116</v>
      </c>
      <c r="K25" s="17" t="s">
        <v>10</v>
      </c>
      <c r="L25" s="17" t="s">
        <v>10</v>
      </c>
      <c r="M25" s="17" t="s">
        <v>10</v>
      </c>
      <c r="N25" s="17" t="s">
        <v>10</v>
      </c>
    </row>
    <row r="26" spans="1:14" ht="9.75">
      <c r="A26" s="6" t="s">
        <v>25</v>
      </c>
      <c r="B26" s="7">
        <v>48</v>
      </c>
      <c r="C26" s="9" t="s">
        <v>10</v>
      </c>
      <c r="D26" s="8">
        <v>4</v>
      </c>
      <c r="E26" s="8">
        <v>44</v>
      </c>
      <c r="F26" s="9" t="s">
        <v>10</v>
      </c>
      <c r="G26" s="8">
        <v>48</v>
      </c>
      <c r="H26" s="9" t="s">
        <v>10</v>
      </c>
      <c r="I26" s="8">
        <v>4</v>
      </c>
      <c r="J26" s="8">
        <v>44</v>
      </c>
      <c r="K26" s="9" t="s">
        <v>10</v>
      </c>
      <c r="L26" s="9" t="s">
        <v>10</v>
      </c>
      <c r="M26" s="9" t="s">
        <v>10</v>
      </c>
      <c r="N26" s="9" t="s">
        <v>10</v>
      </c>
    </row>
    <row r="27" spans="1:14" ht="9.75">
      <c r="A27" s="10" t="s">
        <v>26</v>
      </c>
      <c r="B27" s="11">
        <v>196</v>
      </c>
      <c r="C27" s="12" t="s">
        <v>10</v>
      </c>
      <c r="D27" s="12" t="s">
        <v>10</v>
      </c>
      <c r="E27" s="13">
        <v>141</v>
      </c>
      <c r="F27" s="13">
        <v>55</v>
      </c>
      <c r="G27" s="13">
        <v>161</v>
      </c>
      <c r="H27" s="12" t="s">
        <v>10</v>
      </c>
      <c r="I27" s="12" t="s">
        <v>10</v>
      </c>
      <c r="J27" s="13">
        <v>106</v>
      </c>
      <c r="K27" s="13">
        <v>55</v>
      </c>
      <c r="L27" s="13">
        <v>35</v>
      </c>
      <c r="M27" s="12" t="s">
        <v>10</v>
      </c>
      <c r="N27" s="13">
        <v>35</v>
      </c>
    </row>
    <row r="28" spans="1:14" ht="9.75">
      <c r="A28" s="14" t="s">
        <v>27</v>
      </c>
      <c r="B28" s="15">
        <v>204</v>
      </c>
      <c r="C28" s="17" t="s">
        <v>10</v>
      </c>
      <c r="D28" s="16">
        <v>22</v>
      </c>
      <c r="E28" s="16">
        <v>172</v>
      </c>
      <c r="F28" s="16">
        <v>10</v>
      </c>
      <c r="G28" s="16">
        <v>204</v>
      </c>
      <c r="H28" s="17" t="s">
        <v>10</v>
      </c>
      <c r="I28" s="16">
        <v>22</v>
      </c>
      <c r="J28" s="16">
        <v>172</v>
      </c>
      <c r="K28" s="16">
        <v>10</v>
      </c>
      <c r="L28" s="17" t="s">
        <v>10</v>
      </c>
      <c r="M28" s="17" t="s">
        <v>10</v>
      </c>
      <c r="N28" s="17" t="s">
        <v>10</v>
      </c>
    </row>
    <row r="29" spans="1:14" ht="9.75">
      <c r="A29" s="6" t="s">
        <v>28</v>
      </c>
      <c r="B29" s="7">
        <v>572</v>
      </c>
      <c r="C29" s="8">
        <v>35</v>
      </c>
      <c r="D29" s="8">
        <v>163</v>
      </c>
      <c r="E29" s="8">
        <v>363</v>
      </c>
      <c r="F29" s="8">
        <v>11</v>
      </c>
      <c r="G29" s="8">
        <v>434</v>
      </c>
      <c r="H29" s="8">
        <v>35</v>
      </c>
      <c r="I29" s="8">
        <v>163</v>
      </c>
      <c r="J29" s="8">
        <v>225</v>
      </c>
      <c r="K29" s="8">
        <v>11</v>
      </c>
      <c r="L29" s="8">
        <v>138</v>
      </c>
      <c r="M29" s="9" t="s">
        <v>10</v>
      </c>
      <c r="N29" s="8">
        <v>138</v>
      </c>
    </row>
    <row r="30" spans="1:14" ht="9.75">
      <c r="A30" s="10" t="s">
        <v>29</v>
      </c>
      <c r="B30" s="11">
        <v>294</v>
      </c>
      <c r="C30" s="13">
        <v>25</v>
      </c>
      <c r="D30" s="13">
        <v>42</v>
      </c>
      <c r="E30" s="13">
        <v>216</v>
      </c>
      <c r="F30" s="13">
        <v>11</v>
      </c>
      <c r="G30" s="13">
        <v>294</v>
      </c>
      <c r="H30" s="13">
        <v>25</v>
      </c>
      <c r="I30" s="13">
        <v>42</v>
      </c>
      <c r="J30" s="13">
        <v>216</v>
      </c>
      <c r="K30" s="13">
        <v>11</v>
      </c>
      <c r="L30" s="12" t="s">
        <v>10</v>
      </c>
      <c r="M30" s="12" t="s">
        <v>10</v>
      </c>
      <c r="N30" s="12" t="s">
        <v>10</v>
      </c>
    </row>
    <row r="31" spans="1:14" ht="9.75">
      <c r="A31" s="14" t="s">
        <v>30</v>
      </c>
      <c r="B31" s="15">
        <v>352</v>
      </c>
      <c r="C31" s="16">
        <v>64</v>
      </c>
      <c r="D31" s="16">
        <v>56</v>
      </c>
      <c r="E31" s="16">
        <v>232</v>
      </c>
      <c r="F31" s="17" t="s">
        <v>10</v>
      </c>
      <c r="G31" s="16">
        <v>352</v>
      </c>
      <c r="H31" s="16">
        <v>64</v>
      </c>
      <c r="I31" s="16">
        <v>56</v>
      </c>
      <c r="J31" s="16">
        <v>232</v>
      </c>
      <c r="K31" s="17" t="s">
        <v>10</v>
      </c>
      <c r="L31" s="17" t="s">
        <v>10</v>
      </c>
      <c r="M31" s="17" t="s">
        <v>10</v>
      </c>
      <c r="N31" s="17" t="s">
        <v>10</v>
      </c>
    </row>
    <row r="32" spans="1:14" ht="9.75">
      <c r="A32" s="67" t="s">
        <v>35</v>
      </c>
      <c r="B32" s="68"/>
      <c r="C32" s="68"/>
      <c r="D32" s="68"/>
      <c r="E32" s="68"/>
      <c r="F32" s="68"/>
      <c r="G32" s="68"/>
      <c r="H32" s="68"/>
      <c r="I32" s="68"/>
      <c r="J32" s="68"/>
      <c r="K32" s="68"/>
      <c r="L32" s="68"/>
      <c r="M32" s="68"/>
      <c r="N32" s="68"/>
    </row>
    <row r="33" spans="1:14" ht="9.75">
      <c r="A33" s="69"/>
      <c r="B33" s="69"/>
      <c r="C33" s="69"/>
      <c r="D33" s="69"/>
      <c r="E33" s="69"/>
      <c r="F33" s="69"/>
      <c r="G33" s="69"/>
      <c r="H33" s="69"/>
      <c r="I33" s="69"/>
      <c r="J33" s="69"/>
      <c r="K33" s="69"/>
      <c r="L33" s="69"/>
      <c r="M33" s="69"/>
      <c r="N33" s="69"/>
    </row>
    <row r="34" spans="1:14" ht="9.75">
      <c r="A34" s="75" t="s">
        <v>36</v>
      </c>
      <c r="B34" s="76"/>
      <c r="C34" s="76"/>
      <c r="D34" s="76"/>
      <c r="E34" s="76"/>
      <c r="F34" s="76"/>
      <c r="G34" s="76"/>
      <c r="H34" s="76"/>
      <c r="I34" s="76"/>
      <c r="J34" s="76"/>
      <c r="K34" s="76"/>
      <c r="L34" s="76"/>
      <c r="M34" s="76"/>
      <c r="N34" s="76"/>
    </row>
    <row r="35" spans="1:14" ht="9.75">
      <c r="A35" s="77" t="s">
        <v>60</v>
      </c>
      <c r="B35" s="76"/>
      <c r="C35" s="76"/>
      <c r="D35" s="76"/>
      <c r="E35" s="76"/>
      <c r="F35" s="76"/>
      <c r="G35" s="76"/>
      <c r="H35" s="76"/>
      <c r="I35" s="76"/>
      <c r="J35" s="76"/>
      <c r="K35" s="76"/>
      <c r="L35" s="76"/>
      <c r="M35" s="76"/>
      <c r="N35" s="76"/>
    </row>
    <row r="36" spans="1:14" ht="9.75">
      <c r="A36" s="2"/>
      <c r="B36" s="2"/>
      <c r="C36" s="2"/>
      <c r="D36" s="2"/>
      <c r="E36" s="2"/>
      <c r="F36" s="2"/>
      <c r="G36" s="2"/>
      <c r="H36" s="2"/>
      <c r="I36" s="2"/>
      <c r="J36" s="2"/>
      <c r="K36" s="2"/>
      <c r="L36" s="2"/>
      <c r="M36" s="2"/>
      <c r="N36" s="2"/>
    </row>
    <row r="37" spans="1:14" ht="9.75">
      <c r="A37" s="2"/>
      <c r="B37" s="2"/>
      <c r="C37" s="2"/>
      <c r="D37" s="2"/>
      <c r="E37" s="2"/>
      <c r="F37" s="2"/>
      <c r="G37" s="2"/>
      <c r="H37" s="2"/>
      <c r="I37" s="2"/>
      <c r="J37" s="2"/>
      <c r="K37" s="2"/>
      <c r="L37" s="2"/>
      <c r="M37" s="2"/>
      <c r="N37" s="2"/>
    </row>
    <row r="38" spans="1:14" ht="9.75">
      <c r="A38" s="2"/>
      <c r="B38" s="2"/>
      <c r="C38" s="2"/>
      <c r="D38" s="2"/>
      <c r="E38" s="2"/>
      <c r="F38" s="2"/>
      <c r="G38" s="2"/>
      <c r="H38" s="2"/>
      <c r="I38" s="2"/>
      <c r="J38" s="2"/>
      <c r="K38" s="2"/>
      <c r="L38" s="2"/>
      <c r="M38" s="2"/>
      <c r="N38" s="2"/>
    </row>
    <row r="39" spans="1:14" ht="9.75">
      <c r="A39" s="2"/>
      <c r="B39" s="2"/>
      <c r="C39" s="2"/>
      <c r="D39" s="2"/>
      <c r="E39" s="2"/>
      <c r="F39" s="2"/>
      <c r="G39" s="2"/>
      <c r="H39" s="2"/>
      <c r="I39" s="2"/>
      <c r="J39" s="2"/>
      <c r="K39" s="2"/>
      <c r="L39" s="2"/>
      <c r="M39" s="2"/>
      <c r="N39" s="2"/>
    </row>
    <row r="40" spans="1:14" ht="9.75">
      <c r="A40" s="2"/>
      <c r="B40" s="2"/>
      <c r="C40" s="2"/>
      <c r="D40" s="2"/>
      <c r="E40" s="2"/>
      <c r="F40" s="2"/>
      <c r="G40" s="2"/>
      <c r="H40" s="2"/>
      <c r="I40" s="2"/>
      <c r="J40" s="2"/>
      <c r="K40" s="2"/>
      <c r="L40" s="2"/>
      <c r="M40" s="2"/>
      <c r="N40" s="2"/>
    </row>
  </sheetData>
  <sheetProtection/>
  <mergeCells count="29">
    <mergeCell ref="A32:N33"/>
    <mergeCell ref="B1:N1"/>
    <mergeCell ref="A3:N3"/>
    <mergeCell ref="A4:A9"/>
    <mergeCell ref="B4:F5"/>
    <mergeCell ref="G4:N4"/>
    <mergeCell ref="G5:K5"/>
    <mergeCell ref="L5:N5"/>
    <mergeCell ref="B6:B9"/>
    <mergeCell ref="C6:F6"/>
    <mergeCell ref="N8:N9"/>
    <mergeCell ref="H6:K6"/>
    <mergeCell ref="L6:L9"/>
    <mergeCell ref="M7:N7"/>
    <mergeCell ref="M6:N6"/>
    <mergeCell ref="G6:G9"/>
    <mergeCell ref="J8:J9"/>
    <mergeCell ref="M8:M9"/>
    <mergeCell ref="K7:K9"/>
    <mergeCell ref="C7:E7"/>
    <mergeCell ref="F7:F9"/>
    <mergeCell ref="H7:J7"/>
    <mergeCell ref="A34:N34"/>
    <mergeCell ref="A35:N35"/>
    <mergeCell ref="C8:C9"/>
    <mergeCell ref="D8:D9"/>
    <mergeCell ref="E8:E9"/>
    <mergeCell ref="H8:H9"/>
    <mergeCell ref="I8:I9"/>
  </mergeCells>
  <printOptions/>
  <pageMargins left="0.5905511811023623" right="0.5905511811023623" top="0.7874015748031497" bottom="0.7874015748031497" header="0.3937007874015748" footer="0"/>
  <pageSetup horizontalDpi="600" verticalDpi="600" orientation="landscape" paperSize="9" scale="99" r:id="rId2"/>
  <headerFooter alignWithMargins="0">
    <oddHeader>&amp;R&amp;9&amp;P / &amp;N</oddHeader>
  </headerFooter>
  <drawing r:id="rId1"/>
</worksheet>
</file>

<file path=xl/worksheets/sheet7.xml><?xml version="1.0" encoding="utf-8"?>
<worksheet xmlns="http://schemas.openxmlformats.org/spreadsheetml/2006/main" xmlns:r="http://schemas.openxmlformats.org/officeDocument/2006/relationships">
  <dimension ref="A1:N39"/>
  <sheetViews>
    <sheetView zoomScalePageLayoutView="0" workbookViewId="0" topLeftCell="A1">
      <selection activeCell="J37" sqref="J37"/>
    </sheetView>
  </sheetViews>
  <sheetFormatPr defaultColWidth="9.57421875" defaultRowHeight="12.75"/>
  <cols>
    <col min="1" max="16384" width="9.57421875" style="3" customWidth="1"/>
  </cols>
  <sheetData>
    <row r="1" spans="1:14" s="1" customFormat="1" ht="54.75" customHeight="1" thickBot="1">
      <c r="A1" s="18"/>
      <c r="B1" s="70" t="s">
        <v>49</v>
      </c>
      <c r="C1" s="71"/>
      <c r="D1" s="71"/>
      <c r="E1" s="71"/>
      <c r="F1" s="71"/>
      <c r="G1" s="71"/>
      <c r="H1" s="71"/>
      <c r="I1" s="71"/>
      <c r="J1" s="71"/>
      <c r="K1" s="71"/>
      <c r="L1" s="71"/>
      <c r="M1" s="71"/>
      <c r="N1" s="71"/>
    </row>
    <row r="2" spans="1:14" ht="9.75">
      <c r="A2" s="2"/>
      <c r="B2" s="2"/>
      <c r="C2" s="2"/>
      <c r="D2" s="2"/>
      <c r="E2" s="2"/>
      <c r="F2" s="2"/>
      <c r="G2" s="2"/>
      <c r="H2" s="2"/>
      <c r="I2" s="2"/>
      <c r="J2" s="2"/>
      <c r="K2" s="2"/>
      <c r="L2" s="2"/>
      <c r="M2" s="2"/>
      <c r="N2" s="2"/>
    </row>
    <row r="3" spans="1:14" ht="9.75">
      <c r="A3" s="72" t="s">
        <v>32</v>
      </c>
      <c r="B3" s="73"/>
      <c r="C3" s="73"/>
      <c r="D3" s="73"/>
      <c r="E3" s="73"/>
      <c r="F3" s="73"/>
      <c r="G3" s="73"/>
      <c r="H3" s="73"/>
      <c r="I3" s="73"/>
      <c r="J3" s="73"/>
      <c r="K3" s="73"/>
      <c r="L3" s="73"/>
      <c r="M3" s="73"/>
      <c r="N3" s="73"/>
    </row>
    <row r="4" spans="1:14" ht="9.75">
      <c r="A4" s="61" t="s">
        <v>0</v>
      </c>
      <c r="B4" s="61" t="s">
        <v>1</v>
      </c>
      <c r="C4" s="61"/>
      <c r="D4" s="61"/>
      <c r="E4" s="61"/>
      <c r="F4" s="61"/>
      <c r="G4" s="61" t="s">
        <v>2</v>
      </c>
      <c r="H4" s="61"/>
      <c r="I4" s="61"/>
      <c r="J4" s="61"/>
      <c r="K4" s="61"/>
      <c r="L4" s="61"/>
      <c r="M4" s="61"/>
      <c r="N4" s="61"/>
    </row>
    <row r="5" spans="1:14" ht="9.75">
      <c r="A5" s="61"/>
      <c r="B5" s="61"/>
      <c r="C5" s="61"/>
      <c r="D5" s="61"/>
      <c r="E5" s="61"/>
      <c r="F5" s="61"/>
      <c r="G5" s="61" t="s">
        <v>3</v>
      </c>
      <c r="H5" s="61"/>
      <c r="I5" s="61"/>
      <c r="J5" s="61"/>
      <c r="K5" s="61"/>
      <c r="L5" s="61" t="s">
        <v>4</v>
      </c>
      <c r="M5" s="61"/>
      <c r="N5" s="61"/>
    </row>
    <row r="6" spans="1:14" ht="9.75">
      <c r="A6" s="61"/>
      <c r="B6" s="61" t="s">
        <v>1</v>
      </c>
      <c r="C6" s="61" t="s">
        <v>31</v>
      </c>
      <c r="D6" s="61"/>
      <c r="E6" s="61"/>
      <c r="F6" s="61"/>
      <c r="G6" s="61" t="s">
        <v>1</v>
      </c>
      <c r="H6" s="61" t="s">
        <v>31</v>
      </c>
      <c r="I6" s="61"/>
      <c r="J6" s="61"/>
      <c r="K6" s="61"/>
      <c r="L6" s="62" t="s">
        <v>1</v>
      </c>
      <c r="M6" s="65" t="s">
        <v>31</v>
      </c>
      <c r="N6" s="66"/>
    </row>
    <row r="7" spans="1:14" ht="9.75">
      <c r="A7" s="61"/>
      <c r="B7" s="61"/>
      <c r="C7" s="61" t="s">
        <v>5</v>
      </c>
      <c r="D7" s="61"/>
      <c r="E7" s="61"/>
      <c r="F7" s="62" t="s">
        <v>33</v>
      </c>
      <c r="G7" s="61"/>
      <c r="H7" s="61" t="s">
        <v>5</v>
      </c>
      <c r="I7" s="61"/>
      <c r="J7" s="61"/>
      <c r="K7" s="62" t="s">
        <v>33</v>
      </c>
      <c r="L7" s="63"/>
      <c r="M7" s="65" t="s">
        <v>5</v>
      </c>
      <c r="N7" s="66"/>
    </row>
    <row r="8" spans="1:14" ht="9.75">
      <c r="A8" s="61"/>
      <c r="B8" s="61"/>
      <c r="C8" s="62" t="s">
        <v>6</v>
      </c>
      <c r="D8" s="62" t="s">
        <v>7</v>
      </c>
      <c r="E8" s="62" t="s">
        <v>34</v>
      </c>
      <c r="F8" s="63"/>
      <c r="G8" s="61"/>
      <c r="H8" s="62" t="s">
        <v>6</v>
      </c>
      <c r="I8" s="62" t="s">
        <v>7</v>
      </c>
      <c r="J8" s="62" t="s">
        <v>34</v>
      </c>
      <c r="K8" s="63"/>
      <c r="L8" s="63"/>
      <c r="M8" s="62" t="s">
        <v>7</v>
      </c>
      <c r="N8" s="62" t="s">
        <v>34</v>
      </c>
    </row>
    <row r="9" spans="1:14" ht="9.75">
      <c r="A9" s="61"/>
      <c r="B9" s="61"/>
      <c r="C9" s="74"/>
      <c r="D9" s="74"/>
      <c r="E9" s="74"/>
      <c r="F9" s="64"/>
      <c r="G9" s="61"/>
      <c r="H9" s="74"/>
      <c r="I9" s="74"/>
      <c r="J9" s="74"/>
      <c r="K9" s="64"/>
      <c r="L9" s="64"/>
      <c r="M9" s="74"/>
      <c r="N9" s="74"/>
    </row>
    <row r="10" spans="1:14" ht="9.75">
      <c r="A10" s="4" t="s">
        <v>8</v>
      </c>
      <c r="B10" s="5">
        <v>5837</v>
      </c>
      <c r="C10" s="5">
        <v>625</v>
      </c>
      <c r="D10" s="5">
        <v>855</v>
      </c>
      <c r="E10" s="5">
        <v>4030</v>
      </c>
      <c r="F10" s="5">
        <v>327</v>
      </c>
      <c r="G10" s="5">
        <v>5460</v>
      </c>
      <c r="H10" s="5">
        <v>625</v>
      </c>
      <c r="I10" s="5">
        <v>831</v>
      </c>
      <c r="J10" s="5">
        <v>3677</v>
      </c>
      <c r="K10" s="5">
        <v>327</v>
      </c>
      <c r="L10" s="5">
        <v>377</v>
      </c>
      <c r="M10" s="5">
        <v>24</v>
      </c>
      <c r="N10" s="5">
        <v>353</v>
      </c>
    </row>
    <row r="11" spans="1:14" ht="9.75">
      <c r="A11" s="6" t="s">
        <v>9</v>
      </c>
      <c r="B11" s="7">
        <v>446</v>
      </c>
      <c r="C11" s="8">
        <v>44</v>
      </c>
      <c r="D11" s="8">
        <v>50</v>
      </c>
      <c r="E11" s="8">
        <v>333</v>
      </c>
      <c r="F11" s="8">
        <v>19</v>
      </c>
      <c r="G11" s="8">
        <v>446</v>
      </c>
      <c r="H11" s="8">
        <v>44</v>
      </c>
      <c r="I11" s="8">
        <v>50</v>
      </c>
      <c r="J11" s="8">
        <v>333</v>
      </c>
      <c r="K11" s="8">
        <v>19</v>
      </c>
      <c r="L11" s="8" t="s">
        <v>10</v>
      </c>
      <c r="M11" s="8" t="s">
        <v>10</v>
      </c>
      <c r="N11" s="8" t="s">
        <v>10</v>
      </c>
    </row>
    <row r="12" spans="1:14" ht="9.75">
      <c r="A12" s="10" t="s">
        <v>11</v>
      </c>
      <c r="B12" s="11">
        <v>339</v>
      </c>
      <c r="C12" s="13" t="s">
        <v>10</v>
      </c>
      <c r="D12" s="13">
        <v>70</v>
      </c>
      <c r="E12" s="13">
        <v>217</v>
      </c>
      <c r="F12" s="13">
        <v>52</v>
      </c>
      <c r="G12" s="13">
        <v>339</v>
      </c>
      <c r="H12" s="13" t="s">
        <v>10</v>
      </c>
      <c r="I12" s="13">
        <v>70</v>
      </c>
      <c r="J12" s="13">
        <v>217</v>
      </c>
      <c r="K12" s="13">
        <v>52</v>
      </c>
      <c r="L12" s="13" t="s">
        <v>10</v>
      </c>
      <c r="M12" s="13" t="s">
        <v>10</v>
      </c>
      <c r="N12" s="13" t="s">
        <v>10</v>
      </c>
    </row>
    <row r="13" spans="1:14" ht="9.75">
      <c r="A13" s="14" t="s">
        <v>12</v>
      </c>
      <c r="B13" s="15">
        <v>578</v>
      </c>
      <c r="C13" s="16">
        <v>139</v>
      </c>
      <c r="D13" s="16">
        <v>88</v>
      </c>
      <c r="E13" s="16">
        <v>351</v>
      </c>
      <c r="F13" s="16" t="s">
        <v>10</v>
      </c>
      <c r="G13" s="16">
        <v>578</v>
      </c>
      <c r="H13" s="16">
        <v>139</v>
      </c>
      <c r="I13" s="16">
        <v>88</v>
      </c>
      <c r="J13" s="16">
        <v>351</v>
      </c>
      <c r="K13" s="16" t="s">
        <v>10</v>
      </c>
      <c r="L13" s="16" t="s">
        <v>10</v>
      </c>
      <c r="M13" s="16" t="s">
        <v>10</v>
      </c>
      <c r="N13" s="16" t="s">
        <v>10</v>
      </c>
    </row>
    <row r="14" spans="1:14" ht="9.75">
      <c r="A14" s="6" t="s">
        <v>13</v>
      </c>
      <c r="B14" s="7">
        <v>291</v>
      </c>
      <c r="C14" s="8">
        <v>61</v>
      </c>
      <c r="D14" s="8">
        <v>101</v>
      </c>
      <c r="E14" s="8">
        <v>114</v>
      </c>
      <c r="F14" s="8">
        <v>15</v>
      </c>
      <c r="G14" s="8">
        <v>291</v>
      </c>
      <c r="H14" s="8">
        <v>61</v>
      </c>
      <c r="I14" s="8">
        <v>101</v>
      </c>
      <c r="J14" s="8">
        <v>114</v>
      </c>
      <c r="K14" s="8">
        <v>15</v>
      </c>
      <c r="L14" s="8" t="s">
        <v>10</v>
      </c>
      <c r="M14" s="8" t="s">
        <v>10</v>
      </c>
      <c r="N14" s="8" t="s">
        <v>10</v>
      </c>
    </row>
    <row r="15" spans="1:14" ht="9.75">
      <c r="A15" s="10" t="s">
        <v>14</v>
      </c>
      <c r="B15" s="11">
        <v>577</v>
      </c>
      <c r="C15" s="13">
        <v>76</v>
      </c>
      <c r="D15" s="13">
        <v>95</v>
      </c>
      <c r="E15" s="13">
        <v>358</v>
      </c>
      <c r="F15" s="13">
        <v>48</v>
      </c>
      <c r="G15" s="13">
        <v>520</v>
      </c>
      <c r="H15" s="13">
        <v>76</v>
      </c>
      <c r="I15" s="13">
        <v>95</v>
      </c>
      <c r="J15" s="13">
        <v>301</v>
      </c>
      <c r="K15" s="13">
        <v>48</v>
      </c>
      <c r="L15" s="13">
        <v>57</v>
      </c>
      <c r="M15" s="13" t="s">
        <v>10</v>
      </c>
      <c r="N15" s="13">
        <v>57</v>
      </c>
    </row>
    <row r="16" spans="1:14" ht="9.75">
      <c r="A16" s="14" t="s">
        <v>15</v>
      </c>
      <c r="B16" s="15">
        <v>358</v>
      </c>
      <c r="C16" s="16">
        <v>28</v>
      </c>
      <c r="D16" s="16">
        <v>32</v>
      </c>
      <c r="E16" s="16">
        <v>247</v>
      </c>
      <c r="F16" s="16">
        <v>51</v>
      </c>
      <c r="G16" s="16">
        <v>358</v>
      </c>
      <c r="H16" s="16">
        <v>28</v>
      </c>
      <c r="I16" s="16">
        <v>32</v>
      </c>
      <c r="J16" s="16">
        <v>247</v>
      </c>
      <c r="K16" s="16">
        <v>51</v>
      </c>
      <c r="L16" s="16" t="s">
        <v>10</v>
      </c>
      <c r="M16" s="16" t="s">
        <v>10</v>
      </c>
      <c r="N16" s="16" t="s">
        <v>10</v>
      </c>
    </row>
    <row r="17" spans="1:14" ht="9.75">
      <c r="A17" s="6" t="s">
        <v>16</v>
      </c>
      <c r="B17" s="7">
        <v>234</v>
      </c>
      <c r="C17" s="8">
        <v>28</v>
      </c>
      <c r="D17" s="9">
        <v>8</v>
      </c>
      <c r="E17" s="8">
        <v>175</v>
      </c>
      <c r="F17" s="8">
        <v>23</v>
      </c>
      <c r="G17" s="8">
        <v>234</v>
      </c>
      <c r="H17" s="8">
        <v>28</v>
      </c>
      <c r="I17" s="9">
        <v>8</v>
      </c>
      <c r="J17" s="8">
        <v>175</v>
      </c>
      <c r="K17" s="8">
        <v>23</v>
      </c>
      <c r="L17" s="8" t="s">
        <v>10</v>
      </c>
      <c r="M17" s="8" t="s">
        <v>10</v>
      </c>
      <c r="N17" s="8" t="s">
        <v>10</v>
      </c>
    </row>
    <row r="18" spans="1:14" ht="9.75">
      <c r="A18" s="10" t="s">
        <v>17</v>
      </c>
      <c r="B18" s="11">
        <v>142</v>
      </c>
      <c r="C18" s="13">
        <v>22</v>
      </c>
      <c r="D18" s="13">
        <v>9</v>
      </c>
      <c r="E18" s="13">
        <v>102</v>
      </c>
      <c r="F18" s="13">
        <v>9</v>
      </c>
      <c r="G18" s="13">
        <v>142</v>
      </c>
      <c r="H18" s="13">
        <v>22</v>
      </c>
      <c r="I18" s="13">
        <v>9</v>
      </c>
      <c r="J18" s="13">
        <v>102</v>
      </c>
      <c r="K18" s="13">
        <v>9</v>
      </c>
      <c r="L18" s="13" t="s">
        <v>10</v>
      </c>
      <c r="M18" s="13" t="s">
        <v>10</v>
      </c>
      <c r="N18" s="13" t="s">
        <v>10</v>
      </c>
    </row>
    <row r="19" spans="1:14" ht="9.75">
      <c r="A19" s="14" t="s">
        <v>18</v>
      </c>
      <c r="B19" s="15">
        <v>293</v>
      </c>
      <c r="C19" s="16">
        <v>11</v>
      </c>
      <c r="D19" s="16">
        <v>60</v>
      </c>
      <c r="E19" s="16">
        <v>196</v>
      </c>
      <c r="F19" s="16">
        <v>26</v>
      </c>
      <c r="G19" s="16">
        <v>219</v>
      </c>
      <c r="H19" s="16">
        <v>11</v>
      </c>
      <c r="I19" s="16">
        <v>36</v>
      </c>
      <c r="J19" s="16">
        <v>146</v>
      </c>
      <c r="K19" s="16">
        <v>26</v>
      </c>
      <c r="L19" s="16">
        <v>74</v>
      </c>
      <c r="M19" s="17">
        <v>24</v>
      </c>
      <c r="N19" s="16">
        <v>50</v>
      </c>
    </row>
    <row r="20" spans="1:14" ht="9.75">
      <c r="A20" s="6" t="s">
        <v>19</v>
      </c>
      <c r="B20" s="7">
        <v>176</v>
      </c>
      <c r="C20" s="8">
        <v>10</v>
      </c>
      <c r="D20" s="8" t="s">
        <v>10</v>
      </c>
      <c r="E20" s="8">
        <v>159</v>
      </c>
      <c r="F20" s="8">
        <v>7</v>
      </c>
      <c r="G20" s="8">
        <v>176</v>
      </c>
      <c r="H20" s="8">
        <v>10</v>
      </c>
      <c r="I20" s="8" t="s">
        <v>10</v>
      </c>
      <c r="J20" s="8">
        <v>159</v>
      </c>
      <c r="K20" s="8">
        <v>7</v>
      </c>
      <c r="L20" s="8" t="s">
        <v>10</v>
      </c>
      <c r="M20" s="8" t="s">
        <v>10</v>
      </c>
      <c r="N20" s="8" t="s">
        <v>10</v>
      </c>
    </row>
    <row r="21" spans="1:14" ht="9.75">
      <c r="A21" s="10" t="s">
        <v>20</v>
      </c>
      <c r="B21" s="11">
        <v>203</v>
      </c>
      <c r="C21" s="12">
        <v>13</v>
      </c>
      <c r="D21" s="13">
        <v>11</v>
      </c>
      <c r="E21" s="13">
        <v>179</v>
      </c>
      <c r="F21" s="13" t="s">
        <v>10</v>
      </c>
      <c r="G21" s="13">
        <v>135</v>
      </c>
      <c r="H21" s="12">
        <v>13</v>
      </c>
      <c r="I21" s="13">
        <v>11</v>
      </c>
      <c r="J21" s="13">
        <v>111</v>
      </c>
      <c r="K21" s="13" t="s">
        <v>10</v>
      </c>
      <c r="L21" s="13">
        <v>68</v>
      </c>
      <c r="M21" s="13" t="s">
        <v>10</v>
      </c>
      <c r="N21" s="13">
        <v>68</v>
      </c>
    </row>
    <row r="22" spans="1:14" ht="9.75">
      <c r="A22" s="14" t="s">
        <v>21</v>
      </c>
      <c r="B22" s="15">
        <v>168</v>
      </c>
      <c r="C22" s="16">
        <v>20</v>
      </c>
      <c r="D22" s="16">
        <v>14</v>
      </c>
      <c r="E22" s="16">
        <v>126</v>
      </c>
      <c r="F22" s="16">
        <v>8</v>
      </c>
      <c r="G22" s="16">
        <v>168</v>
      </c>
      <c r="H22" s="16">
        <v>20</v>
      </c>
      <c r="I22" s="16">
        <v>14</v>
      </c>
      <c r="J22" s="16">
        <v>126</v>
      </c>
      <c r="K22" s="16">
        <v>8</v>
      </c>
      <c r="L22" s="16" t="s">
        <v>10</v>
      </c>
      <c r="M22" s="16" t="s">
        <v>10</v>
      </c>
      <c r="N22" s="16" t="s">
        <v>10</v>
      </c>
    </row>
    <row r="23" spans="1:14" ht="9.75">
      <c r="A23" s="6" t="s">
        <v>22</v>
      </c>
      <c r="B23" s="7">
        <v>210</v>
      </c>
      <c r="C23" s="9">
        <v>15</v>
      </c>
      <c r="D23" s="8">
        <v>16</v>
      </c>
      <c r="E23" s="8">
        <v>144</v>
      </c>
      <c r="F23" s="8">
        <v>35</v>
      </c>
      <c r="G23" s="8">
        <v>210</v>
      </c>
      <c r="H23" s="9">
        <v>15</v>
      </c>
      <c r="I23" s="8">
        <v>16</v>
      </c>
      <c r="J23" s="8">
        <v>144</v>
      </c>
      <c r="K23" s="8">
        <v>35</v>
      </c>
      <c r="L23" s="8" t="s">
        <v>10</v>
      </c>
      <c r="M23" s="8" t="s">
        <v>10</v>
      </c>
      <c r="N23" s="8" t="s">
        <v>10</v>
      </c>
    </row>
    <row r="24" spans="1:14" ht="9.75">
      <c r="A24" s="10" t="s">
        <v>23</v>
      </c>
      <c r="B24" s="11">
        <v>133</v>
      </c>
      <c r="C24" s="13">
        <v>28</v>
      </c>
      <c r="D24" s="13">
        <v>11</v>
      </c>
      <c r="E24" s="13">
        <v>94</v>
      </c>
      <c r="F24" s="13" t="s">
        <v>10</v>
      </c>
      <c r="G24" s="13">
        <v>133</v>
      </c>
      <c r="H24" s="13">
        <v>28</v>
      </c>
      <c r="I24" s="13">
        <v>11</v>
      </c>
      <c r="J24" s="13">
        <v>94</v>
      </c>
      <c r="K24" s="13" t="s">
        <v>10</v>
      </c>
      <c r="L24" s="13" t="s">
        <v>10</v>
      </c>
      <c r="M24" s="13" t="s">
        <v>10</v>
      </c>
      <c r="N24" s="13" t="s">
        <v>10</v>
      </c>
    </row>
    <row r="25" spans="1:14" ht="9.75">
      <c r="A25" s="14" t="s">
        <v>24</v>
      </c>
      <c r="B25" s="15">
        <v>151</v>
      </c>
      <c r="C25" s="16">
        <v>21</v>
      </c>
      <c r="D25" s="16">
        <v>12</v>
      </c>
      <c r="E25" s="16">
        <v>118</v>
      </c>
      <c r="F25" s="16" t="s">
        <v>10</v>
      </c>
      <c r="G25" s="16">
        <v>151</v>
      </c>
      <c r="H25" s="16">
        <v>21</v>
      </c>
      <c r="I25" s="16">
        <v>12</v>
      </c>
      <c r="J25" s="16">
        <v>118</v>
      </c>
      <c r="K25" s="16" t="s">
        <v>10</v>
      </c>
      <c r="L25" s="16" t="s">
        <v>10</v>
      </c>
      <c r="M25" s="16" t="s">
        <v>10</v>
      </c>
      <c r="N25" s="16" t="s">
        <v>10</v>
      </c>
    </row>
    <row r="26" spans="1:14" ht="9.75">
      <c r="A26" s="6" t="s">
        <v>25</v>
      </c>
      <c r="B26" s="7">
        <v>66</v>
      </c>
      <c r="C26" s="8" t="s">
        <v>10</v>
      </c>
      <c r="D26" s="8">
        <v>11</v>
      </c>
      <c r="E26" s="8">
        <v>55</v>
      </c>
      <c r="F26" s="8" t="s">
        <v>10</v>
      </c>
      <c r="G26" s="8">
        <v>66</v>
      </c>
      <c r="H26" s="8" t="s">
        <v>10</v>
      </c>
      <c r="I26" s="8">
        <v>11</v>
      </c>
      <c r="J26" s="8">
        <v>55</v>
      </c>
      <c r="K26" s="8" t="s">
        <v>10</v>
      </c>
      <c r="L26" s="8" t="s">
        <v>10</v>
      </c>
      <c r="M26" s="8" t="s">
        <v>10</v>
      </c>
      <c r="N26" s="8" t="s">
        <v>10</v>
      </c>
    </row>
    <row r="27" spans="1:14" ht="9.75">
      <c r="A27" s="10" t="s">
        <v>26</v>
      </c>
      <c r="B27" s="11">
        <v>129</v>
      </c>
      <c r="C27" s="13" t="s">
        <v>10</v>
      </c>
      <c r="D27" s="13" t="s">
        <v>10</v>
      </c>
      <c r="E27" s="13">
        <v>125</v>
      </c>
      <c r="F27" s="13">
        <v>4</v>
      </c>
      <c r="G27" s="13">
        <v>94</v>
      </c>
      <c r="H27" s="13" t="s">
        <v>10</v>
      </c>
      <c r="I27" s="13" t="s">
        <v>10</v>
      </c>
      <c r="J27" s="13">
        <v>90</v>
      </c>
      <c r="K27" s="13">
        <v>4</v>
      </c>
      <c r="L27" s="13">
        <v>35</v>
      </c>
      <c r="M27" s="13" t="s">
        <v>10</v>
      </c>
      <c r="N27" s="13">
        <v>35</v>
      </c>
    </row>
    <row r="28" spans="1:14" ht="9.75">
      <c r="A28" s="14" t="s">
        <v>27</v>
      </c>
      <c r="B28" s="15">
        <v>207</v>
      </c>
      <c r="C28" s="16" t="s">
        <v>10</v>
      </c>
      <c r="D28" s="16">
        <v>23</v>
      </c>
      <c r="E28" s="16">
        <v>174</v>
      </c>
      <c r="F28" s="16">
        <v>10</v>
      </c>
      <c r="G28" s="16">
        <v>207</v>
      </c>
      <c r="H28" s="16" t="s">
        <v>10</v>
      </c>
      <c r="I28" s="16">
        <v>23</v>
      </c>
      <c r="J28" s="16">
        <v>174</v>
      </c>
      <c r="K28" s="16">
        <v>10</v>
      </c>
      <c r="L28" s="16" t="s">
        <v>10</v>
      </c>
      <c r="M28" s="16" t="s">
        <v>10</v>
      </c>
      <c r="N28" s="16" t="s">
        <v>10</v>
      </c>
    </row>
    <row r="29" spans="1:14" ht="9.75">
      <c r="A29" s="6" t="s">
        <v>28</v>
      </c>
      <c r="B29" s="7">
        <v>501</v>
      </c>
      <c r="C29" s="8">
        <v>38</v>
      </c>
      <c r="D29" s="8">
        <v>137</v>
      </c>
      <c r="E29" s="8">
        <v>315</v>
      </c>
      <c r="F29" s="8">
        <v>11</v>
      </c>
      <c r="G29" s="8">
        <v>358</v>
      </c>
      <c r="H29" s="8">
        <v>38</v>
      </c>
      <c r="I29" s="8">
        <v>137</v>
      </c>
      <c r="J29" s="8">
        <v>172</v>
      </c>
      <c r="K29" s="8">
        <v>11</v>
      </c>
      <c r="L29" s="8">
        <v>143</v>
      </c>
      <c r="M29" s="8" t="s">
        <v>10</v>
      </c>
      <c r="N29" s="8">
        <v>143</v>
      </c>
    </row>
    <row r="30" spans="1:14" ht="9.75">
      <c r="A30" s="10" t="s">
        <v>29</v>
      </c>
      <c r="B30" s="11">
        <v>273</v>
      </c>
      <c r="C30" s="13">
        <v>30</v>
      </c>
      <c r="D30" s="13">
        <v>41</v>
      </c>
      <c r="E30" s="13">
        <v>193</v>
      </c>
      <c r="F30" s="13">
        <v>9</v>
      </c>
      <c r="G30" s="13">
        <v>273</v>
      </c>
      <c r="H30" s="13">
        <v>30</v>
      </c>
      <c r="I30" s="13">
        <v>41</v>
      </c>
      <c r="J30" s="13">
        <v>193</v>
      </c>
      <c r="K30" s="13">
        <v>9</v>
      </c>
      <c r="L30" s="13" t="s">
        <v>10</v>
      </c>
      <c r="M30" s="13" t="s">
        <v>10</v>
      </c>
      <c r="N30" s="13" t="s">
        <v>10</v>
      </c>
    </row>
    <row r="31" spans="1:14" ht="9.75">
      <c r="A31" s="14" t="s">
        <v>30</v>
      </c>
      <c r="B31" s="15">
        <v>362</v>
      </c>
      <c r="C31" s="16">
        <v>41</v>
      </c>
      <c r="D31" s="16">
        <v>66</v>
      </c>
      <c r="E31" s="16">
        <v>255</v>
      </c>
      <c r="F31" s="16" t="s">
        <v>10</v>
      </c>
      <c r="G31" s="16">
        <v>362</v>
      </c>
      <c r="H31" s="16">
        <v>41</v>
      </c>
      <c r="I31" s="16">
        <v>66</v>
      </c>
      <c r="J31" s="16">
        <v>255</v>
      </c>
      <c r="K31" s="16" t="s">
        <v>10</v>
      </c>
      <c r="L31" s="16" t="s">
        <v>10</v>
      </c>
      <c r="M31" s="16" t="s">
        <v>10</v>
      </c>
      <c r="N31" s="16" t="s">
        <v>10</v>
      </c>
    </row>
    <row r="32" spans="1:14" ht="9.75">
      <c r="A32" s="67" t="s">
        <v>35</v>
      </c>
      <c r="B32" s="68"/>
      <c r="C32" s="68"/>
      <c r="D32" s="68"/>
      <c r="E32" s="68"/>
      <c r="F32" s="68"/>
      <c r="G32" s="68"/>
      <c r="H32" s="68"/>
      <c r="I32" s="68"/>
      <c r="J32" s="68"/>
      <c r="K32" s="68"/>
      <c r="L32" s="68"/>
      <c r="M32" s="68"/>
      <c r="N32" s="68"/>
    </row>
    <row r="33" spans="1:14" ht="9.75">
      <c r="A33" s="69"/>
      <c r="B33" s="69"/>
      <c r="C33" s="69"/>
      <c r="D33" s="69"/>
      <c r="E33" s="69"/>
      <c r="F33" s="69"/>
      <c r="G33" s="69"/>
      <c r="H33" s="69"/>
      <c r="I33" s="69"/>
      <c r="J33" s="69"/>
      <c r="K33" s="69"/>
      <c r="L33" s="69"/>
      <c r="M33" s="69"/>
      <c r="N33" s="69"/>
    </row>
    <row r="34" spans="1:14" ht="11.25">
      <c r="A34" s="75" t="s">
        <v>36</v>
      </c>
      <c r="B34" s="75"/>
      <c r="C34" s="75"/>
      <c r="D34" s="75"/>
      <c r="E34" s="75"/>
      <c r="F34" s="75"/>
      <c r="G34" s="75"/>
      <c r="H34" s="75"/>
      <c r="I34" s="75"/>
      <c r="J34" s="75"/>
      <c r="K34" s="75"/>
      <c r="L34" s="75"/>
      <c r="M34" s="75"/>
      <c r="N34" s="75"/>
    </row>
    <row r="35" spans="1:14" ht="9.75">
      <c r="A35" s="77" t="s">
        <v>59</v>
      </c>
      <c r="B35" s="76"/>
      <c r="C35" s="76"/>
      <c r="D35" s="76"/>
      <c r="E35" s="76"/>
      <c r="F35" s="76"/>
      <c r="G35" s="76"/>
      <c r="H35" s="76"/>
      <c r="I35" s="76"/>
      <c r="J35" s="76"/>
      <c r="K35" s="76"/>
      <c r="L35" s="76"/>
      <c r="M35" s="76"/>
      <c r="N35" s="76"/>
    </row>
    <row r="36" spans="1:14" ht="9.75">
      <c r="A36" s="2"/>
      <c r="B36" s="2"/>
      <c r="C36" s="2"/>
      <c r="D36" s="2"/>
      <c r="E36" s="2"/>
      <c r="F36" s="2"/>
      <c r="G36" s="2"/>
      <c r="H36" s="2"/>
      <c r="I36" s="2"/>
      <c r="J36" s="2"/>
      <c r="K36" s="2"/>
      <c r="L36" s="2"/>
      <c r="M36" s="2"/>
      <c r="N36" s="2"/>
    </row>
    <row r="37" spans="1:14" ht="9.75">
      <c r="A37" s="2"/>
      <c r="B37" s="2"/>
      <c r="C37" s="2"/>
      <c r="D37" s="2"/>
      <c r="E37" s="2"/>
      <c r="F37" s="2"/>
      <c r="G37" s="2"/>
      <c r="H37" s="2"/>
      <c r="I37" s="2"/>
      <c r="J37" s="2"/>
      <c r="K37" s="2"/>
      <c r="L37" s="2"/>
      <c r="M37" s="2"/>
      <c r="N37" s="2"/>
    </row>
    <row r="38" spans="1:14" ht="9.75">
      <c r="A38" s="2"/>
      <c r="B38" s="2"/>
      <c r="C38" s="2"/>
      <c r="D38" s="2"/>
      <c r="E38" s="2"/>
      <c r="F38" s="2"/>
      <c r="G38" s="2"/>
      <c r="H38" s="2"/>
      <c r="I38" s="2"/>
      <c r="J38" s="2"/>
      <c r="K38" s="2"/>
      <c r="L38" s="2"/>
      <c r="M38" s="2"/>
      <c r="N38" s="2"/>
    </row>
    <row r="39" spans="1:14" ht="9.75">
      <c r="A39" s="2"/>
      <c r="B39" s="2"/>
      <c r="C39" s="2"/>
      <c r="D39" s="2"/>
      <c r="E39" s="2"/>
      <c r="F39" s="2"/>
      <c r="G39" s="2"/>
      <c r="H39" s="2"/>
      <c r="I39" s="2"/>
      <c r="J39" s="2"/>
      <c r="K39" s="2"/>
      <c r="L39" s="2"/>
      <c r="M39" s="2"/>
      <c r="N39" s="2"/>
    </row>
  </sheetData>
  <sheetProtection/>
  <mergeCells count="29">
    <mergeCell ref="A35:N35"/>
    <mergeCell ref="M8:M9"/>
    <mergeCell ref="N8:N9"/>
    <mergeCell ref="A34:N34"/>
    <mergeCell ref="E8:E9"/>
    <mergeCell ref="H8:H9"/>
    <mergeCell ref="I8:I9"/>
    <mergeCell ref="J8:J9"/>
    <mergeCell ref="A32:N33"/>
    <mergeCell ref="H6:K6"/>
    <mergeCell ref="L6:L9"/>
    <mergeCell ref="M6:N6"/>
    <mergeCell ref="C7:E7"/>
    <mergeCell ref="F7:F9"/>
    <mergeCell ref="H7:J7"/>
    <mergeCell ref="K7:K9"/>
    <mergeCell ref="M7:N7"/>
    <mergeCell ref="C8:C9"/>
    <mergeCell ref="D8:D9"/>
    <mergeCell ref="B1:N1"/>
    <mergeCell ref="A3:N3"/>
    <mergeCell ref="A4:A9"/>
    <mergeCell ref="B4:F5"/>
    <mergeCell ref="G4:N4"/>
    <mergeCell ref="G5:K5"/>
    <mergeCell ref="L5:N5"/>
    <mergeCell ref="B6:B9"/>
    <mergeCell ref="C6:F6"/>
    <mergeCell ref="G6:G9"/>
  </mergeCells>
  <printOptions/>
  <pageMargins left="0.5905511811023623" right="0.5905511811023623" top="0.7874015748031497" bottom="0.7874015748031497" header="0.3937007874015748" footer="0"/>
  <pageSetup horizontalDpi="1200" verticalDpi="1200" orientation="landscape" paperSize="9" r:id="rId2"/>
  <headerFooter alignWithMargins="0">
    <oddHeader>&amp;R&amp;P de &amp;N</oddHeader>
  </headerFooter>
  <drawing r:id="rId1"/>
</worksheet>
</file>

<file path=xl/worksheets/sheet8.xml><?xml version="1.0" encoding="utf-8"?>
<worksheet xmlns="http://schemas.openxmlformats.org/spreadsheetml/2006/main" xmlns:r="http://schemas.openxmlformats.org/officeDocument/2006/relationships">
  <dimension ref="A1:O39"/>
  <sheetViews>
    <sheetView zoomScalePageLayoutView="0" workbookViewId="0" topLeftCell="A1">
      <selection activeCell="I37" sqref="I37"/>
    </sheetView>
  </sheetViews>
  <sheetFormatPr defaultColWidth="9.57421875" defaultRowHeight="12.75"/>
  <cols>
    <col min="1" max="16384" width="9.57421875" style="3" customWidth="1"/>
  </cols>
  <sheetData>
    <row r="1" spans="1:14" s="1" customFormat="1" ht="54.75" customHeight="1" thickBot="1">
      <c r="A1" s="18"/>
      <c r="B1" s="70" t="s">
        <v>50</v>
      </c>
      <c r="C1" s="71"/>
      <c r="D1" s="71"/>
      <c r="E1" s="71"/>
      <c r="F1" s="71"/>
      <c r="G1" s="71"/>
      <c r="H1" s="71"/>
      <c r="I1" s="71"/>
      <c r="J1" s="71"/>
      <c r="K1" s="71"/>
      <c r="L1" s="71"/>
      <c r="M1" s="71"/>
      <c r="N1" s="71"/>
    </row>
    <row r="2" spans="1:14" ht="9.75">
      <c r="A2" s="2"/>
      <c r="B2" s="2"/>
      <c r="C2" s="2"/>
      <c r="D2" s="2"/>
      <c r="E2" s="2"/>
      <c r="F2" s="2"/>
      <c r="G2" s="2"/>
      <c r="H2" s="2"/>
      <c r="I2" s="2"/>
      <c r="J2" s="2"/>
      <c r="K2" s="2"/>
      <c r="L2" s="2"/>
      <c r="M2" s="19"/>
      <c r="N2" s="2"/>
    </row>
    <row r="3" spans="1:14" ht="9.75">
      <c r="A3" s="72" t="s">
        <v>32</v>
      </c>
      <c r="B3" s="73"/>
      <c r="C3" s="73"/>
      <c r="D3" s="73"/>
      <c r="E3" s="73"/>
      <c r="F3" s="73"/>
      <c r="G3" s="73"/>
      <c r="H3" s="73"/>
      <c r="I3" s="73"/>
      <c r="J3" s="73"/>
      <c r="K3" s="73"/>
      <c r="L3" s="73"/>
      <c r="M3" s="73"/>
      <c r="N3" s="73"/>
    </row>
    <row r="4" spans="1:14" ht="9.75">
      <c r="A4" s="61" t="s">
        <v>0</v>
      </c>
      <c r="B4" s="61" t="s">
        <v>1</v>
      </c>
      <c r="C4" s="61"/>
      <c r="D4" s="61"/>
      <c r="E4" s="61"/>
      <c r="F4" s="61"/>
      <c r="G4" s="61" t="s">
        <v>2</v>
      </c>
      <c r="H4" s="61"/>
      <c r="I4" s="61"/>
      <c r="J4" s="61"/>
      <c r="K4" s="61"/>
      <c r="L4" s="61"/>
      <c r="M4" s="61"/>
      <c r="N4" s="61"/>
    </row>
    <row r="5" spans="1:14" ht="9.75">
      <c r="A5" s="61"/>
      <c r="B5" s="61"/>
      <c r="C5" s="61"/>
      <c r="D5" s="61"/>
      <c r="E5" s="61"/>
      <c r="F5" s="61"/>
      <c r="G5" s="61" t="s">
        <v>3</v>
      </c>
      <c r="H5" s="61"/>
      <c r="I5" s="61"/>
      <c r="J5" s="61"/>
      <c r="K5" s="61"/>
      <c r="L5" s="61" t="s">
        <v>4</v>
      </c>
      <c r="M5" s="61"/>
      <c r="N5" s="61"/>
    </row>
    <row r="6" spans="1:14" ht="9.75">
      <c r="A6" s="61"/>
      <c r="B6" s="61" t="s">
        <v>1</v>
      </c>
      <c r="C6" s="61" t="s">
        <v>31</v>
      </c>
      <c r="D6" s="61"/>
      <c r="E6" s="61"/>
      <c r="F6" s="61"/>
      <c r="G6" s="61" t="s">
        <v>1</v>
      </c>
      <c r="H6" s="61" t="s">
        <v>31</v>
      </c>
      <c r="I6" s="61"/>
      <c r="J6" s="61"/>
      <c r="K6" s="61"/>
      <c r="L6" s="62" t="s">
        <v>1</v>
      </c>
      <c r="M6" s="65" t="s">
        <v>31</v>
      </c>
      <c r="N6" s="66"/>
    </row>
    <row r="7" spans="1:14" ht="9.75">
      <c r="A7" s="61"/>
      <c r="B7" s="61"/>
      <c r="C7" s="61" t="s">
        <v>5</v>
      </c>
      <c r="D7" s="61"/>
      <c r="E7" s="61"/>
      <c r="F7" s="62" t="s">
        <v>33</v>
      </c>
      <c r="G7" s="61"/>
      <c r="H7" s="61" t="s">
        <v>5</v>
      </c>
      <c r="I7" s="61"/>
      <c r="J7" s="61"/>
      <c r="K7" s="62" t="s">
        <v>33</v>
      </c>
      <c r="L7" s="63"/>
      <c r="M7" s="65" t="s">
        <v>5</v>
      </c>
      <c r="N7" s="66"/>
    </row>
    <row r="8" spans="1:14" ht="9.75">
      <c r="A8" s="61"/>
      <c r="B8" s="61"/>
      <c r="C8" s="62" t="s">
        <v>6</v>
      </c>
      <c r="D8" s="62" t="s">
        <v>7</v>
      </c>
      <c r="E8" s="62" t="s">
        <v>34</v>
      </c>
      <c r="F8" s="63"/>
      <c r="G8" s="61"/>
      <c r="H8" s="62" t="s">
        <v>6</v>
      </c>
      <c r="I8" s="62" t="s">
        <v>7</v>
      </c>
      <c r="J8" s="62" t="s">
        <v>34</v>
      </c>
      <c r="K8" s="63"/>
      <c r="L8" s="63"/>
      <c r="M8" s="62" t="s">
        <v>34</v>
      </c>
      <c r="N8" s="62" t="s">
        <v>33</v>
      </c>
    </row>
    <row r="9" spans="1:14" ht="9.75">
      <c r="A9" s="61"/>
      <c r="B9" s="61"/>
      <c r="C9" s="74"/>
      <c r="D9" s="74"/>
      <c r="E9" s="74"/>
      <c r="F9" s="64"/>
      <c r="G9" s="61"/>
      <c r="H9" s="74"/>
      <c r="I9" s="74"/>
      <c r="J9" s="74"/>
      <c r="K9" s="64"/>
      <c r="L9" s="64"/>
      <c r="M9" s="74"/>
      <c r="N9" s="74"/>
    </row>
    <row r="10" spans="1:15" ht="9.75">
      <c r="A10" s="4" t="s">
        <v>8</v>
      </c>
      <c r="B10" s="20">
        <v>5620</v>
      </c>
      <c r="C10" s="20">
        <v>558</v>
      </c>
      <c r="D10" s="20">
        <v>864</v>
      </c>
      <c r="E10" s="20">
        <v>3938</v>
      </c>
      <c r="F10" s="20">
        <v>260</v>
      </c>
      <c r="G10" s="20">
        <v>5278</v>
      </c>
      <c r="H10" s="20">
        <v>558</v>
      </c>
      <c r="I10" s="20">
        <v>864</v>
      </c>
      <c r="J10" s="20">
        <v>3629</v>
      </c>
      <c r="K10" s="20">
        <v>227</v>
      </c>
      <c r="L10" s="20">
        <v>342</v>
      </c>
      <c r="M10" s="20">
        <v>309</v>
      </c>
      <c r="N10" s="20">
        <v>33</v>
      </c>
      <c r="O10" s="30"/>
    </row>
    <row r="11" spans="1:15" ht="9.75">
      <c r="A11" s="6" t="s">
        <v>9</v>
      </c>
      <c r="B11" s="21">
        <v>451</v>
      </c>
      <c r="C11" s="22">
        <v>48</v>
      </c>
      <c r="D11" s="22">
        <v>65</v>
      </c>
      <c r="E11" s="22">
        <v>319</v>
      </c>
      <c r="F11" s="22">
        <v>19</v>
      </c>
      <c r="G11" s="22">
        <v>451</v>
      </c>
      <c r="H11" s="22">
        <v>48</v>
      </c>
      <c r="I11" s="22">
        <v>65</v>
      </c>
      <c r="J11" s="22">
        <v>319</v>
      </c>
      <c r="K11" s="22">
        <v>19</v>
      </c>
      <c r="L11" s="23" t="s">
        <v>10</v>
      </c>
      <c r="M11" s="23" t="s">
        <v>10</v>
      </c>
      <c r="N11" s="23" t="s">
        <v>10</v>
      </c>
      <c r="O11" s="30"/>
    </row>
    <row r="12" spans="1:15" ht="9.75">
      <c r="A12" s="10" t="s">
        <v>11</v>
      </c>
      <c r="B12" s="24">
        <v>339</v>
      </c>
      <c r="C12" s="25" t="s">
        <v>10</v>
      </c>
      <c r="D12" s="26">
        <v>95</v>
      </c>
      <c r="E12" s="26">
        <v>202</v>
      </c>
      <c r="F12" s="26">
        <v>42</v>
      </c>
      <c r="G12" s="26">
        <v>339</v>
      </c>
      <c r="H12" s="25" t="s">
        <v>10</v>
      </c>
      <c r="I12" s="26">
        <v>95</v>
      </c>
      <c r="J12" s="26">
        <v>202</v>
      </c>
      <c r="K12" s="26">
        <v>42</v>
      </c>
      <c r="L12" s="25" t="s">
        <v>10</v>
      </c>
      <c r="M12" s="25" t="s">
        <v>10</v>
      </c>
      <c r="N12" s="25" t="s">
        <v>10</v>
      </c>
      <c r="O12" s="30"/>
    </row>
    <row r="13" spans="1:15" ht="9.75">
      <c r="A13" s="14" t="s">
        <v>12</v>
      </c>
      <c r="B13" s="27">
        <v>481</v>
      </c>
      <c r="C13" s="28">
        <v>59</v>
      </c>
      <c r="D13" s="28">
        <v>55</v>
      </c>
      <c r="E13" s="28">
        <v>352</v>
      </c>
      <c r="F13" s="28">
        <v>15</v>
      </c>
      <c r="G13" s="28">
        <v>481</v>
      </c>
      <c r="H13" s="28">
        <v>59</v>
      </c>
      <c r="I13" s="28">
        <v>55</v>
      </c>
      <c r="J13" s="28">
        <v>352</v>
      </c>
      <c r="K13" s="28">
        <v>15</v>
      </c>
      <c r="L13" s="29" t="s">
        <v>10</v>
      </c>
      <c r="M13" s="29" t="s">
        <v>10</v>
      </c>
      <c r="N13" s="29" t="s">
        <v>10</v>
      </c>
      <c r="O13" s="30"/>
    </row>
    <row r="14" spans="1:15" ht="9.75">
      <c r="A14" s="6" t="s">
        <v>13</v>
      </c>
      <c r="B14" s="21">
        <v>330</v>
      </c>
      <c r="C14" s="22">
        <v>73</v>
      </c>
      <c r="D14" s="22">
        <v>87</v>
      </c>
      <c r="E14" s="22">
        <v>158</v>
      </c>
      <c r="F14" s="22">
        <v>12</v>
      </c>
      <c r="G14" s="22">
        <v>330</v>
      </c>
      <c r="H14" s="22">
        <v>73</v>
      </c>
      <c r="I14" s="22">
        <v>87</v>
      </c>
      <c r="J14" s="22">
        <v>158</v>
      </c>
      <c r="K14" s="22">
        <v>12</v>
      </c>
      <c r="L14" s="23" t="s">
        <v>10</v>
      </c>
      <c r="M14" s="23" t="s">
        <v>10</v>
      </c>
      <c r="N14" s="23" t="s">
        <v>10</v>
      </c>
      <c r="O14" s="30"/>
    </row>
    <row r="15" spans="1:15" ht="9.75">
      <c r="A15" s="10" t="s">
        <v>14</v>
      </c>
      <c r="B15" s="24">
        <v>497</v>
      </c>
      <c r="C15" s="26">
        <v>58</v>
      </c>
      <c r="D15" s="26">
        <v>58</v>
      </c>
      <c r="E15" s="26">
        <v>372</v>
      </c>
      <c r="F15" s="26">
        <v>9</v>
      </c>
      <c r="G15" s="26">
        <v>446</v>
      </c>
      <c r="H15" s="26">
        <v>58</v>
      </c>
      <c r="I15" s="26">
        <v>58</v>
      </c>
      <c r="J15" s="26">
        <v>321</v>
      </c>
      <c r="K15" s="26">
        <v>9</v>
      </c>
      <c r="L15" s="26">
        <v>51</v>
      </c>
      <c r="M15" s="26">
        <v>51</v>
      </c>
      <c r="N15" s="25" t="s">
        <v>10</v>
      </c>
      <c r="O15" s="30"/>
    </row>
    <row r="16" spans="1:15" ht="9.75">
      <c r="A16" s="14" t="s">
        <v>15</v>
      </c>
      <c r="B16" s="27">
        <v>306</v>
      </c>
      <c r="C16" s="28">
        <v>12</v>
      </c>
      <c r="D16" s="28">
        <v>45</v>
      </c>
      <c r="E16" s="28">
        <v>225</v>
      </c>
      <c r="F16" s="28">
        <v>24</v>
      </c>
      <c r="G16" s="28">
        <v>306</v>
      </c>
      <c r="H16" s="28">
        <v>12</v>
      </c>
      <c r="I16" s="28">
        <v>45</v>
      </c>
      <c r="J16" s="28">
        <v>225</v>
      </c>
      <c r="K16" s="28">
        <v>24</v>
      </c>
      <c r="L16" s="29" t="s">
        <v>10</v>
      </c>
      <c r="M16" s="29" t="s">
        <v>10</v>
      </c>
      <c r="N16" s="29" t="s">
        <v>10</v>
      </c>
      <c r="O16" s="30"/>
    </row>
    <row r="17" spans="1:15" ht="9.75">
      <c r="A17" s="6" t="s">
        <v>16</v>
      </c>
      <c r="B17" s="21">
        <v>191</v>
      </c>
      <c r="C17" s="22">
        <v>32</v>
      </c>
      <c r="D17" s="23">
        <v>12</v>
      </c>
      <c r="E17" s="22">
        <v>131</v>
      </c>
      <c r="F17" s="22">
        <v>16</v>
      </c>
      <c r="G17" s="22">
        <v>191</v>
      </c>
      <c r="H17" s="22">
        <v>32</v>
      </c>
      <c r="I17" s="23">
        <v>12</v>
      </c>
      <c r="J17" s="22">
        <v>131</v>
      </c>
      <c r="K17" s="22">
        <v>16</v>
      </c>
      <c r="L17" s="23" t="s">
        <v>10</v>
      </c>
      <c r="M17" s="23" t="s">
        <v>10</v>
      </c>
      <c r="N17" s="23" t="s">
        <v>10</v>
      </c>
      <c r="O17" s="30"/>
    </row>
    <row r="18" spans="1:15" ht="9.75">
      <c r="A18" s="10" t="s">
        <v>17</v>
      </c>
      <c r="B18" s="24">
        <v>145</v>
      </c>
      <c r="C18" s="26">
        <v>21</v>
      </c>
      <c r="D18" s="26">
        <v>14</v>
      </c>
      <c r="E18" s="26">
        <v>100</v>
      </c>
      <c r="F18" s="26">
        <v>10</v>
      </c>
      <c r="G18" s="26">
        <v>145</v>
      </c>
      <c r="H18" s="26">
        <v>21</v>
      </c>
      <c r="I18" s="26">
        <v>14</v>
      </c>
      <c r="J18" s="26">
        <v>100</v>
      </c>
      <c r="K18" s="26">
        <v>10</v>
      </c>
      <c r="L18" s="25" t="s">
        <v>10</v>
      </c>
      <c r="M18" s="25" t="s">
        <v>10</v>
      </c>
      <c r="N18" s="25" t="s">
        <v>10</v>
      </c>
      <c r="O18" s="30"/>
    </row>
    <row r="19" spans="1:15" ht="9.75">
      <c r="A19" s="14" t="s">
        <v>18</v>
      </c>
      <c r="B19" s="27">
        <v>232</v>
      </c>
      <c r="C19" s="28">
        <v>21</v>
      </c>
      <c r="D19" s="28">
        <v>20</v>
      </c>
      <c r="E19" s="28">
        <v>146</v>
      </c>
      <c r="F19" s="28">
        <v>45</v>
      </c>
      <c r="G19" s="28">
        <v>177</v>
      </c>
      <c r="H19" s="28">
        <v>21</v>
      </c>
      <c r="I19" s="28">
        <v>20</v>
      </c>
      <c r="J19" s="28">
        <v>124</v>
      </c>
      <c r="K19" s="28">
        <v>12</v>
      </c>
      <c r="L19" s="28">
        <v>55</v>
      </c>
      <c r="M19" s="29">
        <v>22</v>
      </c>
      <c r="N19" s="28">
        <v>33</v>
      </c>
      <c r="O19" s="30"/>
    </row>
    <row r="20" spans="1:15" ht="9.75">
      <c r="A20" s="6" t="s">
        <v>19</v>
      </c>
      <c r="B20" s="21">
        <v>147</v>
      </c>
      <c r="C20" s="22">
        <v>10</v>
      </c>
      <c r="D20" s="23" t="s">
        <v>10</v>
      </c>
      <c r="E20" s="22">
        <v>128</v>
      </c>
      <c r="F20" s="22">
        <v>9</v>
      </c>
      <c r="G20" s="22">
        <v>147</v>
      </c>
      <c r="H20" s="22">
        <v>10</v>
      </c>
      <c r="I20" s="23" t="s">
        <v>10</v>
      </c>
      <c r="J20" s="22">
        <v>128</v>
      </c>
      <c r="K20" s="22">
        <v>9</v>
      </c>
      <c r="L20" s="23" t="s">
        <v>10</v>
      </c>
      <c r="M20" s="23" t="s">
        <v>10</v>
      </c>
      <c r="N20" s="23" t="s">
        <v>10</v>
      </c>
      <c r="O20" s="30"/>
    </row>
    <row r="21" spans="1:15" ht="9.75">
      <c r="A21" s="10" t="s">
        <v>20</v>
      </c>
      <c r="B21" s="24">
        <v>199</v>
      </c>
      <c r="C21" s="25">
        <v>5</v>
      </c>
      <c r="D21" s="26">
        <v>10</v>
      </c>
      <c r="E21" s="26">
        <v>184</v>
      </c>
      <c r="F21" s="25" t="s">
        <v>10</v>
      </c>
      <c r="G21" s="26">
        <v>140</v>
      </c>
      <c r="H21" s="25">
        <v>5</v>
      </c>
      <c r="I21" s="26">
        <v>10</v>
      </c>
      <c r="J21" s="26">
        <v>125</v>
      </c>
      <c r="K21" s="25" t="s">
        <v>10</v>
      </c>
      <c r="L21" s="26">
        <v>59</v>
      </c>
      <c r="M21" s="26">
        <v>59</v>
      </c>
      <c r="N21" s="25" t="s">
        <v>10</v>
      </c>
      <c r="O21" s="30"/>
    </row>
    <row r="22" spans="1:15" ht="9.75">
      <c r="A22" s="14" t="s">
        <v>21</v>
      </c>
      <c r="B22" s="27">
        <v>202</v>
      </c>
      <c r="C22" s="28">
        <v>41</v>
      </c>
      <c r="D22" s="28">
        <v>21</v>
      </c>
      <c r="E22" s="28">
        <v>134</v>
      </c>
      <c r="F22" s="28">
        <v>6</v>
      </c>
      <c r="G22" s="28">
        <v>202</v>
      </c>
      <c r="H22" s="28">
        <v>41</v>
      </c>
      <c r="I22" s="28">
        <v>21</v>
      </c>
      <c r="J22" s="28">
        <v>134</v>
      </c>
      <c r="K22" s="28">
        <v>6</v>
      </c>
      <c r="L22" s="29" t="s">
        <v>10</v>
      </c>
      <c r="M22" s="29" t="s">
        <v>10</v>
      </c>
      <c r="N22" s="29" t="s">
        <v>10</v>
      </c>
      <c r="O22" s="30"/>
    </row>
    <row r="23" spans="1:15" ht="9.75">
      <c r="A23" s="6" t="s">
        <v>22</v>
      </c>
      <c r="B23" s="21">
        <v>214</v>
      </c>
      <c r="C23" s="23">
        <v>19</v>
      </c>
      <c r="D23" s="22">
        <v>17</v>
      </c>
      <c r="E23" s="22">
        <v>151</v>
      </c>
      <c r="F23" s="22">
        <v>27</v>
      </c>
      <c r="G23" s="22">
        <v>214</v>
      </c>
      <c r="H23" s="23">
        <v>19</v>
      </c>
      <c r="I23" s="22">
        <v>17</v>
      </c>
      <c r="J23" s="22">
        <v>151</v>
      </c>
      <c r="K23" s="22">
        <v>27</v>
      </c>
      <c r="L23" s="23" t="s">
        <v>10</v>
      </c>
      <c r="M23" s="23" t="s">
        <v>10</v>
      </c>
      <c r="N23" s="23" t="s">
        <v>10</v>
      </c>
      <c r="O23" s="30"/>
    </row>
    <row r="24" spans="1:15" ht="9.75">
      <c r="A24" s="10" t="s">
        <v>23</v>
      </c>
      <c r="B24" s="24">
        <v>138</v>
      </c>
      <c r="C24" s="26">
        <v>25</v>
      </c>
      <c r="D24" s="26">
        <v>20</v>
      </c>
      <c r="E24" s="26">
        <v>89</v>
      </c>
      <c r="F24" s="26">
        <v>4</v>
      </c>
      <c r="G24" s="26">
        <v>138</v>
      </c>
      <c r="H24" s="26">
        <v>25</v>
      </c>
      <c r="I24" s="26">
        <v>20</v>
      </c>
      <c r="J24" s="26">
        <v>89</v>
      </c>
      <c r="K24" s="26">
        <v>4</v>
      </c>
      <c r="L24" s="25" t="s">
        <v>10</v>
      </c>
      <c r="M24" s="25" t="s">
        <v>10</v>
      </c>
      <c r="N24" s="25" t="s">
        <v>10</v>
      </c>
      <c r="O24" s="30"/>
    </row>
    <row r="25" spans="1:15" ht="9.75">
      <c r="A25" s="14" t="s">
        <v>24</v>
      </c>
      <c r="B25" s="27">
        <v>151</v>
      </c>
      <c r="C25" s="28">
        <v>15</v>
      </c>
      <c r="D25" s="28">
        <v>13</v>
      </c>
      <c r="E25" s="28">
        <v>123</v>
      </c>
      <c r="F25" s="29" t="s">
        <v>10</v>
      </c>
      <c r="G25" s="28">
        <v>151</v>
      </c>
      <c r="H25" s="28">
        <v>15</v>
      </c>
      <c r="I25" s="28">
        <v>13</v>
      </c>
      <c r="J25" s="28">
        <v>123</v>
      </c>
      <c r="K25" s="29" t="s">
        <v>10</v>
      </c>
      <c r="L25" s="29" t="s">
        <v>10</v>
      </c>
      <c r="M25" s="29" t="s">
        <v>10</v>
      </c>
      <c r="N25" s="29" t="s">
        <v>10</v>
      </c>
      <c r="O25" s="30"/>
    </row>
    <row r="26" spans="1:15" ht="9.75">
      <c r="A26" s="6" t="s">
        <v>25</v>
      </c>
      <c r="B26" s="21">
        <v>43</v>
      </c>
      <c r="C26" s="22">
        <v>8</v>
      </c>
      <c r="D26" s="23" t="s">
        <v>10</v>
      </c>
      <c r="E26" s="22">
        <v>35</v>
      </c>
      <c r="F26" s="23" t="s">
        <v>10</v>
      </c>
      <c r="G26" s="22">
        <v>43</v>
      </c>
      <c r="H26" s="22">
        <v>8</v>
      </c>
      <c r="I26" s="23" t="s">
        <v>10</v>
      </c>
      <c r="J26" s="22">
        <v>35</v>
      </c>
      <c r="K26" s="23" t="s">
        <v>10</v>
      </c>
      <c r="L26" s="23" t="s">
        <v>10</v>
      </c>
      <c r="M26" s="23" t="s">
        <v>10</v>
      </c>
      <c r="N26" s="23" t="s">
        <v>10</v>
      </c>
      <c r="O26" s="30"/>
    </row>
    <row r="27" spans="1:15" ht="9.75">
      <c r="A27" s="10" t="s">
        <v>26</v>
      </c>
      <c r="B27" s="24">
        <v>131</v>
      </c>
      <c r="C27" s="25" t="s">
        <v>10</v>
      </c>
      <c r="D27" s="25" t="s">
        <v>10</v>
      </c>
      <c r="E27" s="26">
        <v>131</v>
      </c>
      <c r="F27" s="25" t="s">
        <v>10</v>
      </c>
      <c r="G27" s="26">
        <v>96</v>
      </c>
      <c r="H27" s="25" t="s">
        <v>10</v>
      </c>
      <c r="I27" s="25" t="s">
        <v>10</v>
      </c>
      <c r="J27" s="26">
        <v>96</v>
      </c>
      <c r="K27" s="25" t="s">
        <v>10</v>
      </c>
      <c r="L27" s="26">
        <v>35</v>
      </c>
      <c r="M27" s="26">
        <v>35</v>
      </c>
      <c r="N27" s="25" t="s">
        <v>10</v>
      </c>
      <c r="O27" s="30"/>
    </row>
    <row r="28" spans="1:15" ht="9.75">
      <c r="A28" s="14" t="s">
        <v>27</v>
      </c>
      <c r="B28" s="27">
        <v>183</v>
      </c>
      <c r="C28" s="29" t="s">
        <v>10</v>
      </c>
      <c r="D28" s="28">
        <v>20</v>
      </c>
      <c r="E28" s="28">
        <v>163</v>
      </c>
      <c r="F28" s="29" t="s">
        <v>10</v>
      </c>
      <c r="G28" s="28">
        <v>183</v>
      </c>
      <c r="H28" s="29" t="s">
        <v>10</v>
      </c>
      <c r="I28" s="28">
        <v>20</v>
      </c>
      <c r="J28" s="28">
        <v>163</v>
      </c>
      <c r="K28" s="29" t="s">
        <v>10</v>
      </c>
      <c r="L28" s="29" t="s">
        <v>10</v>
      </c>
      <c r="M28" s="29" t="s">
        <v>10</v>
      </c>
      <c r="N28" s="29" t="s">
        <v>10</v>
      </c>
      <c r="O28" s="30"/>
    </row>
    <row r="29" spans="1:15" ht="9.75">
      <c r="A29" s="6" t="s">
        <v>28</v>
      </c>
      <c r="B29" s="21">
        <v>582</v>
      </c>
      <c r="C29" s="22">
        <v>28</v>
      </c>
      <c r="D29" s="22">
        <v>204</v>
      </c>
      <c r="E29" s="22">
        <v>342</v>
      </c>
      <c r="F29" s="22">
        <v>8</v>
      </c>
      <c r="G29" s="22">
        <v>440</v>
      </c>
      <c r="H29" s="22">
        <v>28</v>
      </c>
      <c r="I29" s="22">
        <v>204</v>
      </c>
      <c r="J29" s="22">
        <v>200</v>
      </c>
      <c r="K29" s="22">
        <v>8</v>
      </c>
      <c r="L29" s="22">
        <v>142</v>
      </c>
      <c r="M29" s="22">
        <v>142</v>
      </c>
      <c r="N29" s="23" t="s">
        <v>10</v>
      </c>
      <c r="O29" s="30"/>
    </row>
    <row r="30" spans="1:15" ht="9.75">
      <c r="A30" s="10" t="s">
        <v>29</v>
      </c>
      <c r="B30" s="24">
        <v>308</v>
      </c>
      <c r="C30" s="26">
        <v>37</v>
      </c>
      <c r="D30" s="26">
        <v>76</v>
      </c>
      <c r="E30" s="26">
        <v>181</v>
      </c>
      <c r="F30" s="26">
        <v>14</v>
      </c>
      <c r="G30" s="26">
        <v>308</v>
      </c>
      <c r="H30" s="26">
        <v>37</v>
      </c>
      <c r="I30" s="26">
        <v>76</v>
      </c>
      <c r="J30" s="26">
        <v>181</v>
      </c>
      <c r="K30" s="26">
        <v>14</v>
      </c>
      <c r="L30" s="25" t="s">
        <v>10</v>
      </c>
      <c r="M30" s="25" t="s">
        <v>10</v>
      </c>
      <c r="N30" s="25" t="s">
        <v>10</v>
      </c>
      <c r="O30" s="30"/>
    </row>
    <row r="31" spans="1:15" ht="9.75">
      <c r="A31" s="14" t="s">
        <v>30</v>
      </c>
      <c r="B31" s="27">
        <v>350</v>
      </c>
      <c r="C31" s="28">
        <v>46</v>
      </c>
      <c r="D31" s="28">
        <v>32</v>
      </c>
      <c r="E31" s="28">
        <v>272</v>
      </c>
      <c r="F31" s="29" t="s">
        <v>10</v>
      </c>
      <c r="G31" s="28">
        <v>350</v>
      </c>
      <c r="H31" s="28">
        <v>46</v>
      </c>
      <c r="I31" s="28">
        <v>32</v>
      </c>
      <c r="J31" s="28">
        <v>272</v>
      </c>
      <c r="K31" s="29" t="s">
        <v>10</v>
      </c>
      <c r="L31" s="29" t="s">
        <v>10</v>
      </c>
      <c r="M31" s="29" t="s">
        <v>10</v>
      </c>
      <c r="N31" s="29" t="s">
        <v>10</v>
      </c>
      <c r="O31" s="30"/>
    </row>
    <row r="32" spans="1:14" ht="9.75">
      <c r="A32" s="67" t="s">
        <v>37</v>
      </c>
      <c r="B32" s="68"/>
      <c r="C32" s="68"/>
      <c r="D32" s="68"/>
      <c r="E32" s="68"/>
      <c r="F32" s="68"/>
      <c r="G32" s="68"/>
      <c r="H32" s="68"/>
      <c r="I32" s="68"/>
      <c r="J32" s="68"/>
      <c r="K32" s="68"/>
      <c r="L32" s="68"/>
      <c r="M32" s="68"/>
      <c r="N32" s="68"/>
    </row>
    <row r="33" spans="1:14" ht="9.75">
      <c r="A33" s="69"/>
      <c r="B33" s="69"/>
      <c r="C33" s="69"/>
      <c r="D33" s="69"/>
      <c r="E33" s="69"/>
      <c r="F33" s="69"/>
      <c r="G33" s="69"/>
      <c r="H33" s="69"/>
      <c r="I33" s="69"/>
      <c r="J33" s="69"/>
      <c r="K33" s="69"/>
      <c r="L33" s="69"/>
      <c r="M33" s="69"/>
      <c r="N33" s="69"/>
    </row>
    <row r="34" spans="1:14" ht="11.25">
      <c r="A34" s="75" t="s">
        <v>36</v>
      </c>
      <c r="B34" s="75"/>
      <c r="C34" s="75"/>
      <c r="D34" s="75"/>
      <c r="E34" s="75"/>
      <c r="F34" s="75"/>
      <c r="G34" s="75"/>
      <c r="H34" s="75"/>
      <c r="I34" s="75"/>
      <c r="J34" s="75"/>
      <c r="K34" s="75"/>
      <c r="L34" s="75"/>
      <c r="M34" s="75"/>
      <c r="N34" s="75"/>
    </row>
    <row r="35" spans="1:14" ht="9.75">
      <c r="A35" s="77" t="s">
        <v>58</v>
      </c>
      <c r="B35" s="76"/>
      <c r="C35" s="76"/>
      <c r="D35" s="76"/>
      <c r="E35" s="76"/>
      <c r="F35" s="76"/>
      <c r="G35" s="76"/>
      <c r="H35" s="76"/>
      <c r="I35" s="76"/>
      <c r="J35" s="76"/>
      <c r="K35" s="76"/>
      <c r="L35" s="76"/>
      <c r="M35" s="76"/>
      <c r="N35" s="76"/>
    </row>
    <row r="36" spans="1:14" ht="9.75">
      <c r="A36" s="2"/>
      <c r="B36" s="2"/>
      <c r="C36" s="2"/>
      <c r="D36" s="2"/>
      <c r="E36" s="2"/>
      <c r="F36" s="2"/>
      <c r="G36" s="2"/>
      <c r="H36" s="2"/>
      <c r="I36" s="2"/>
      <c r="J36" s="2"/>
      <c r="K36" s="2"/>
      <c r="L36" s="2"/>
      <c r="M36" s="2"/>
      <c r="N36" s="2"/>
    </row>
    <row r="37" spans="1:14" ht="9.75">
      <c r="A37" s="2"/>
      <c r="B37" s="2"/>
      <c r="C37" s="2"/>
      <c r="D37" s="2"/>
      <c r="E37" s="2"/>
      <c r="F37" s="2"/>
      <c r="G37" s="2"/>
      <c r="H37" s="2"/>
      <c r="I37" s="2"/>
      <c r="J37" s="2"/>
      <c r="K37" s="2"/>
      <c r="L37" s="2"/>
      <c r="M37" s="2"/>
      <c r="N37" s="2"/>
    </row>
    <row r="38" spans="1:14" ht="9.75">
      <c r="A38" s="2"/>
      <c r="B38" s="2"/>
      <c r="C38" s="2"/>
      <c r="D38" s="2"/>
      <c r="E38" s="2"/>
      <c r="F38" s="2"/>
      <c r="G38" s="2"/>
      <c r="H38" s="2"/>
      <c r="I38" s="2"/>
      <c r="J38" s="2"/>
      <c r="K38" s="2"/>
      <c r="L38" s="2"/>
      <c r="M38" s="2"/>
      <c r="N38" s="2"/>
    </row>
    <row r="39" spans="1:14" ht="9.75">
      <c r="A39" s="2"/>
      <c r="B39" s="2"/>
      <c r="C39" s="2"/>
      <c r="D39" s="2"/>
      <c r="E39" s="2"/>
      <c r="F39" s="2"/>
      <c r="G39" s="2"/>
      <c r="H39" s="2"/>
      <c r="I39" s="2"/>
      <c r="J39" s="2"/>
      <c r="K39" s="2"/>
      <c r="L39" s="2"/>
      <c r="M39" s="2"/>
      <c r="N39" s="2"/>
    </row>
  </sheetData>
  <sheetProtection/>
  <mergeCells count="29">
    <mergeCell ref="B1:N1"/>
    <mergeCell ref="A3:N3"/>
    <mergeCell ref="A4:A9"/>
    <mergeCell ref="B4:F5"/>
    <mergeCell ref="G4:N4"/>
    <mergeCell ref="G5:K5"/>
    <mergeCell ref="L5:N5"/>
    <mergeCell ref="B6:B9"/>
    <mergeCell ref="C6:F6"/>
    <mergeCell ref="G6:G9"/>
    <mergeCell ref="H6:K6"/>
    <mergeCell ref="L6:L9"/>
    <mergeCell ref="M6:N6"/>
    <mergeCell ref="C7:E7"/>
    <mergeCell ref="F7:F9"/>
    <mergeCell ref="H7:J7"/>
    <mergeCell ref="K7:K9"/>
    <mergeCell ref="M7:N7"/>
    <mergeCell ref="C8:C9"/>
    <mergeCell ref="D8:D9"/>
    <mergeCell ref="A35:N35"/>
    <mergeCell ref="M8:M9"/>
    <mergeCell ref="N8:N9"/>
    <mergeCell ref="A34:N34"/>
    <mergeCell ref="E8:E9"/>
    <mergeCell ref="H8:H9"/>
    <mergeCell ref="I8:I9"/>
    <mergeCell ref="J8:J9"/>
    <mergeCell ref="A32:N33"/>
  </mergeCells>
  <printOptions/>
  <pageMargins left="0.5905511811023623" right="0.5905511811023623" top="0.7874015748031497" bottom="0.7874015748031497" header="0.3937007874015748" footer="0"/>
  <pageSetup horizontalDpi="1200" verticalDpi="1200" orientation="landscape" paperSize="9" r:id="rId2"/>
  <headerFooter alignWithMargins="0">
    <oddHeader>&amp;R&amp;P de &amp;N</oddHeader>
  </headerFooter>
  <drawing r:id="rId1"/>
</worksheet>
</file>

<file path=xl/worksheets/sheet9.xml><?xml version="1.0" encoding="utf-8"?>
<worksheet xmlns="http://schemas.openxmlformats.org/spreadsheetml/2006/main" xmlns:r="http://schemas.openxmlformats.org/officeDocument/2006/relationships">
  <dimension ref="A1:O39"/>
  <sheetViews>
    <sheetView zoomScalePageLayoutView="0" workbookViewId="0" topLeftCell="A1">
      <selection activeCell="J36" sqref="J36"/>
    </sheetView>
  </sheetViews>
  <sheetFormatPr defaultColWidth="9.57421875" defaultRowHeight="12.75"/>
  <cols>
    <col min="1" max="16384" width="9.57421875" style="3" customWidth="1"/>
  </cols>
  <sheetData>
    <row r="1" spans="1:14" s="1" customFormat="1" ht="54.75" customHeight="1" thickBot="1">
      <c r="A1" s="18"/>
      <c r="B1" s="70" t="s">
        <v>51</v>
      </c>
      <c r="C1" s="71"/>
      <c r="D1" s="71"/>
      <c r="E1" s="71"/>
      <c r="F1" s="71"/>
      <c r="G1" s="71"/>
      <c r="H1" s="71"/>
      <c r="I1" s="71"/>
      <c r="J1" s="71"/>
      <c r="K1" s="71"/>
      <c r="L1" s="71"/>
      <c r="M1" s="71"/>
      <c r="N1" s="71"/>
    </row>
    <row r="2" spans="1:14" ht="9.75">
      <c r="A2" s="2"/>
      <c r="B2" s="2"/>
      <c r="C2" s="2"/>
      <c r="D2" s="2"/>
      <c r="E2" s="2"/>
      <c r="F2" s="2"/>
      <c r="G2" s="2"/>
      <c r="H2" s="2"/>
      <c r="I2" s="2"/>
      <c r="J2" s="2"/>
      <c r="K2" s="2"/>
      <c r="L2" s="2"/>
      <c r="M2" s="19"/>
      <c r="N2" s="2"/>
    </row>
    <row r="3" spans="1:14" ht="9.75">
      <c r="A3" s="72" t="s">
        <v>32</v>
      </c>
      <c r="B3" s="73"/>
      <c r="C3" s="73"/>
      <c r="D3" s="73"/>
      <c r="E3" s="73"/>
      <c r="F3" s="73"/>
      <c r="G3" s="73"/>
      <c r="H3" s="73"/>
      <c r="I3" s="73"/>
      <c r="J3" s="73"/>
      <c r="K3" s="73"/>
      <c r="L3" s="73"/>
      <c r="M3" s="73"/>
      <c r="N3" s="73"/>
    </row>
    <row r="4" spans="1:14" ht="9.75">
      <c r="A4" s="61" t="s">
        <v>0</v>
      </c>
      <c r="B4" s="61" t="s">
        <v>1</v>
      </c>
      <c r="C4" s="61"/>
      <c r="D4" s="61"/>
      <c r="E4" s="61"/>
      <c r="F4" s="61"/>
      <c r="G4" s="61" t="s">
        <v>2</v>
      </c>
      <c r="H4" s="61"/>
      <c r="I4" s="61"/>
      <c r="J4" s="61"/>
      <c r="K4" s="61"/>
      <c r="L4" s="61"/>
      <c r="M4" s="61"/>
      <c r="N4" s="61"/>
    </row>
    <row r="5" spans="1:14" ht="9.75">
      <c r="A5" s="61"/>
      <c r="B5" s="61"/>
      <c r="C5" s="61"/>
      <c r="D5" s="61"/>
      <c r="E5" s="61"/>
      <c r="F5" s="61"/>
      <c r="G5" s="61" t="s">
        <v>3</v>
      </c>
      <c r="H5" s="61"/>
      <c r="I5" s="61"/>
      <c r="J5" s="61"/>
      <c r="K5" s="61"/>
      <c r="L5" s="61" t="s">
        <v>4</v>
      </c>
      <c r="M5" s="61"/>
      <c r="N5" s="61"/>
    </row>
    <row r="6" spans="1:14" ht="9.75">
      <c r="A6" s="61"/>
      <c r="B6" s="61" t="s">
        <v>1</v>
      </c>
      <c r="C6" s="61" t="s">
        <v>31</v>
      </c>
      <c r="D6" s="61"/>
      <c r="E6" s="61"/>
      <c r="F6" s="61"/>
      <c r="G6" s="61" t="s">
        <v>1</v>
      </c>
      <c r="H6" s="61" t="s">
        <v>31</v>
      </c>
      <c r="I6" s="61"/>
      <c r="J6" s="61"/>
      <c r="K6" s="61"/>
      <c r="L6" s="62" t="s">
        <v>1</v>
      </c>
      <c r="M6" s="65" t="s">
        <v>31</v>
      </c>
      <c r="N6" s="66"/>
    </row>
    <row r="7" spans="1:14" ht="9.75">
      <c r="A7" s="61"/>
      <c r="B7" s="61"/>
      <c r="C7" s="61" t="s">
        <v>5</v>
      </c>
      <c r="D7" s="61"/>
      <c r="E7" s="61"/>
      <c r="F7" s="62" t="s">
        <v>33</v>
      </c>
      <c r="G7" s="61"/>
      <c r="H7" s="61" t="s">
        <v>5</v>
      </c>
      <c r="I7" s="61"/>
      <c r="J7" s="61"/>
      <c r="K7" s="62" t="s">
        <v>33</v>
      </c>
      <c r="L7" s="63"/>
      <c r="M7" s="65" t="s">
        <v>5</v>
      </c>
      <c r="N7" s="66"/>
    </row>
    <row r="8" spans="1:14" ht="9.75">
      <c r="A8" s="61"/>
      <c r="B8" s="61"/>
      <c r="C8" s="62" t="s">
        <v>6</v>
      </c>
      <c r="D8" s="62" t="s">
        <v>7</v>
      </c>
      <c r="E8" s="62" t="s">
        <v>34</v>
      </c>
      <c r="F8" s="63"/>
      <c r="G8" s="61"/>
      <c r="H8" s="62" t="s">
        <v>6</v>
      </c>
      <c r="I8" s="62" t="s">
        <v>7</v>
      </c>
      <c r="J8" s="62" t="s">
        <v>34</v>
      </c>
      <c r="K8" s="63"/>
      <c r="L8" s="63"/>
      <c r="M8" s="62" t="s">
        <v>34</v>
      </c>
      <c r="N8" s="62" t="s">
        <v>33</v>
      </c>
    </row>
    <row r="9" spans="1:14" ht="9.75">
      <c r="A9" s="61"/>
      <c r="B9" s="61"/>
      <c r="C9" s="74"/>
      <c r="D9" s="74"/>
      <c r="E9" s="74"/>
      <c r="F9" s="64"/>
      <c r="G9" s="61"/>
      <c r="H9" s="74"/>
      <c r="I9" s="74"/>
      <c r="J9" s="74"/>
      <c r="K9" s="64"/>
      <c r="L9" s="64"/>
      <c r="M9" s="74"/>
      <c r="N9" s="74"/>
    </row>
    <row r="10" spans="1:15" ht="9.75">
      <c r="A10" s="4" t="s">
        <v>8</v>
      </c>
      <c r="B10" s="31">
        <v>5836</v>
      </c>
      <c r="C10" s="31">
        <v>740</v>
      </c>
      <c r="D10" s="31">
        <v>1017</v>
      </c>
      <c r="E10" s="31">
        <v>3776</v>
      </c>
      <c r="F10" s="31">
        <v>303</v>
      </c>
      <c r="G10" s="31">
        <v>5527</v>
      </c>
      <c r="H10" s="31">
        <v>740</v>
      </c>
      <c r="I10" s="31">
        <v>1017</v>
      </c>
      <c r="J10" s="31">
        <v>3467</v>
      </c>
      <c r="K10" s="31">
        <v>303</v>
      </c>
      <c r="L10" s="31">
        <v>309</v>
      </c>
      <c r="M10" s="31">
        <v>309</v>
      </c>
      <c r="N10" s="31">
        <v>0</v>
      </c>
      <c r="O10" s="30"/>
    </row>
    <row r="11" spans="1:15" ht="9.75">
      <c r="A11" s="6" t="s">
        <v>9</v>
      </c>
      <c r="B11" s="22">
        <v>443</v>
      </c>
      <c r="C11" s="22">
        <v>24</v>
      </c>
      <c r="D11" s="22">
        <v>90</v>
      </c>
      <c r="E11" s="22">
        <v>307</v>
      </c>
      <c r="F11" s="22">
        <v>22</v>
      </c>
      <c r="G11" s="22">
        <v>443</v>
      </c>
      <c r="H11" s="22">
        <v>24</v>
      </c>
      <c r="I11" s="22">
        <v>90</v>
      </c>
      <c r="J11" s="22">
        <v>307</v>
      </c>
      <c r="K11" s="22">
        <v>22</v>
      </c>
      <c r="L11" s="23" t="s">
        <v>10</v>
      </c>
      <c r="M11" s="23" t="s">
        <v>10</v>
      </c>
      <c r="N11" s="23" t="s">
        <v>10</v>
      </c>
      <c r="O11" s="30"/>
    </row>
    <row r="12" spans="1:15" ht="9.75">
      <c r="A12" s="10" t="s">
        <v>11</v>
      </c>
      <c r="B12" s="26">
        <v>330</v>
      </c>
      <c r="C12" s="25" t="s">
        <v>10</v>
      </c>
      <c r="D12" s="26">
        <v>106</v>
      </c>
      <c r="E12" s="26">
        <v>190</v>
      </c>
      <c r="F12" s="26">
        <v>34</v>
      </c>
      <c r="G12" s="26">
        <v>330</v>
      </c>
      <c r="H12" s="25" t="s">
        <v>10</v>
      </c>
      <c r="I12" s="26">
        <v>106</v>
      </c>
      <c r="J12" s="26">
        <v>190</v>
      </c>
      <c r="K12" s="26">
        <v>34</v>
      </c>
      <c r="L12" s="25" t="s">
        <v>10</v>
      </c>
      <c r="M12" s="25" t="s">
        <v>10</v>
      </c>
      <c r="N12" s="25" t="s">
        <v>10</v>
      </c>
      <c r="O12" s="30"/>
    </row>
    <row r="13" spans="1:15" ht="9.75">
      <c r="A13" s="14" t="s">
        <v>12</v>
      </c>
      <c r="B13" s="28">
        <v>508</v>
      </c>
      <c r="C13" s="28">
        <v>57</v>
      </c>
      <c r="D13" s="28">
        <v>66</v>
      </c>
      <c r="E13" s="28">
        <v>349</v>
      </c>
      <c r="F13" s="28">
        <v>36</v>
      </c>
      <c r="G13" s="28">
        <v>508</v>
      </c>
      <c r="H13" s="28">
        <v>57</v>
      </c>
      <c r="I13" s="28">
        <v>66</v>
      </c>
      <c r="J13" s="28">
        <v>349</v>
      </c>
      <c r="K13" s="28">
        <v>36</v>
      </c>
      <c r="L13" s="29" t="s">
        <v>10</v>
      </c>
      <c r="M13" s="29" t="s">
        <v>10</v>
      </c>
      <c r="N13" s="29" t="s">
        <v>10</v>
      </c>
      <c r="O13" s="30"/>
    </row>
    <row r="14" spans="1:15" ht="9.75">
      <c r="A14" s="6" t="s">
        <v>13</v>
      </c>
      <c r="B14" s="22">
        <v>334</v>
      </c>
      <c r="C14" s="22">
        <v>100</v>
      </c>
      <c r="D14" s="22">
        <v>97</v>
      </c>
      <c r="E14" s="22">
        <v>125</v>
      </c>
      <c r="F14" s="22">
        <v>12</v>
      </c>
      <c r="G14" s="22">
        <v>334</v>
      </c>
      <c r="H14" s="22">
        <v>100</v>
      </c>
      <c r="I14" s="22">
        <v>97</v>
      </c>
      <c r="J14" s="22">
        <v>125</v>
      </c>
      <c r="K14" s="22">
        <v>12</v>
      </c>
      <c r="L14" s="23" t="s">
        <v>10</v>
      </c>
      <c r="M14" s="23" t="s">
        <v>10</v>
      </c>
      <c r="N14" s="23" t="s">
        <v>10</v>
      </c>
      <c r="O14" s="30"/>
    </row>
    <row r="15" spans="1:15" ht="9.75">
      <c r="A15" s="10" t="s">
        <v>14</v>
      </c>
      <c r="B15" s="26">
        <v>530</v>
      </c>
      <c r="C15" s="26">
        <v>58</v>
      </c>
      <c r="D15" s="26">
        <v>75</v>
      </c>
      <c r="E15" s="26">
        <v>355</v>
      </c>
      <c r="F15" s="26">
        <v>42</v>
      </c>
      <c r="G15" s="26">
        <v>477</v>
      </c>
      <c r="H15" s="26">
        <v>58</v>
      </c>
      <c r="I15" s="26">
        <v>75</v>
      </c>
      <c r="J15" s="26">
        <v>302</v>
      </c>
      <c r="K15" s="26">
        <v>42</v>
      </c>
      <c r="L15" s="26">
        <v>53</v>
      </c>
      <c r="M15" s="26">
        <v>53</v>
      </c>
      <c r="N15" s="25" t="s">
        <v>10</v>
      </c>
      <c r="O15" s="30"/>
    </row>
    <row r="16" spans="1:15" ht="9.75">
      <c r="A16" s="14" t="s">
        <v>15</v>
      </c>
      <c r="B16" s="28">
        <v>314</v>
      </c>
      <c r="C16" s="28">
        <v>23</v>
      </c>
      <c r="D16" s="28">
        <v>52</v>
      </c>
      <c r="E16" s="28">
        <v>203</v>
      </c>
      <c r="F16" s="28">
        <v>36</v>
      </c>
      <c r="G16" s="28">
        <v>314</v>
      </c>
      <c r="H16" s="28">
        <v>23</v>
      </c>
      <c r="I16" s="28">
        <v>52</v>
      </c>
      <c r="J16" s="28">
        <v>203</v>
      </c>
      <c r="K16" s="28">
        <v>36</v>
      </c>
      <c r="L16" s="29" t="s">
        <v>10</v>
      </c>
      <c r="M16" s="29" t="s">
        <v>10</v>
      </c>
      <c r="N16" s="29" t="s">
        <v>10</v>
      </c>
      <c r="O16" s="30"/>
    </row>
    <row r="17" spans="1:15" ht="9.75">
      <c r="A17" s="6" t="s">
        <v>16</v>
      </c>
      <c r="B17" s="22">
        <v>216</v>
      </c>
      <c r="C17" s="22">
        <v>21</v>
      </c>
      <c r="D17" s="23">
        <v>20</v>
      </c>
      <c r="E17" s="22">
        <v>144</v>
      </c>
      <c r="F17" s="22">
        <v>31</v>
      </c>
      <c r="G17" s="22">
        <v>216</v>
      </c>
      <c r="H17" s="22">
        <v>21</v>
      </c>
      <c r="I17" s="23">
        <v>20</v>
      </c>
      <c r="J17" s="22">
        <v>144</v>
      </c>
      <c r="K17" s="22">
        <v>31</v>
      </c>
      <c r="L17" s="23" t="s">
        <v>10</v>
      </c>
      <c r="M17" s="23" t="s">
        <v>10</v>
      </c>
      <c r="N17" s="23" t="s">
        <v>10</v>
      </c>
      <c r="O17" s="30"/>
    </row>
    <row r="18" spans="1:15" ht="9.75">
      <c r="A18" s="10" t="s">
        <v>17</v>
      </c>
      <c r="B18" s="26">
        <v>144</v>
      </c>
      <c r="C18" s="26">
        <v>20</v>
      </c>
      <c r="D18" s="26">
        <v>26</v>
      </c>
      <c r="E18" s="26">
        <v>95</v>
      </c>
      <c r="F18" s="26">
        <v>3</v>
      </c>
      <c r="G18" s="26">
        <v>144</v>
      </c>
      <c r="H18" s="26">
        <v>20</v>
      </c>
      <c r="I18" s="26">
        <v>26</v>
      </c>
      <c r="J18" s="26">
        <v>95</v>
      </c>
      <c r="K18" s="26">
        <v>3</v>
      </c>
      <c r="L18" s="25" t="s">
        <v>10</v>
      </c>
      <c r="M18" s="25" t="s">
        <v>10</v>
      </c>
      <c r="N18" s="25" t="s">
        <v>10</v>
      </c>
      <c r="O18" s="30"/>
    </row>
    <row r="19" spans="1:15" ht="9.75">
      <c r="A19" s="14" t="s">
        <v>18</v>
      </c>
      <c r="B19" s="28">
        <v>272</v>
      </c>
      <c r="C19" s="28">
        <v>19</v>
      </c>
      <c r="D19" s="28">
        <v>42</v>
      </c>
      <c r="E19" s="28">
        <v>194</v>
      </c>
      <c r="F19" s="28">
        <v>17</v>
      </c>
      <c r="G19" s="28">
        <v>212</v>
      </c>
      <c r="H19" s="28">
        <v>19</v>
      </c>
      <c r="I19" s="28">
        <v>42</v>
      </c>
      <c r="J19" s="28">
        <v>134</v>
      </c>
      <c r="K19" s="28">
        <v>17</v>
      </c>
      <c r="L19" s="28">
        <v>60</v>
      </c>
      <c r="M19" s="29">
        <v>60</v>
      </c>
      <c r="N19" s="29" t="s">
        <v>10</v>
      </c>
      <c r="O19" s="30"/>
    </row>
    <row r="20" spans="1:15" ht="9.75">
      <c r="A20" s="6" t="s">
        <v>19</v>
      </c>
      <c r="B20" s="22">
        <v>159</v>
      </c>
      <c r="C20" s="23" t="s">
        <v>10</v>
      </c>
      <c r="D20" s="23" t="s">
        <v>10</v>
      </c>
      <c r="E20" s="22">
        <v>153</v>
      </c>
      <c r="F20" s="22">
        <v>6</v>
      </c>
      <c r="G20" s="22">
        <v>159</v>
      </c>
      <c r="H20" s="23" t="s">
        <v>10</v>
      </c>
      <c r="I20" s="23" t="s">
        <v>10</v>
      </c>
      <c r="J20" s="22">
        <v>153</v>
      </c>
      <c r="K20" s="22">
        <v>6</v>
      </c>
      <c r="L20" s="23" t="s">
        <v>10</v>
      </c>
      <c r="M20" s="23" t="s">
        <v>10</v>
      </c>
      <c r="N20" s="23" t="s">
        <v>10</v>
      </c>
      <c r="O20" s="30"/>
    </row>
    <row r="21" spans="1:15" ht="9.75">
      <c r="A21" s="10" t="s">
        <v>20</v>
      </c>
      <c r="B21" s="26">
        <v>243</v>
      </c>
      <c r="C21" s="25">
        <v>75</v>
      </c>
      <c r="D21" s="26">
        <v>11</v>
      </c>
      <c r="E21" s="26">
        <v>157</v>
      </c>
      <c r="F21" s="25" t="s">
        <v>10</v>
      </c>
      <c r="G21" s="26">
        <v>190</v>
      </c>
      <c r="H21" s="25">
        <v>75</v>
      </c>
      <c r="I21" s="26">
        <v>11</v>
      </c>
      <c r="J21" s="26">
        <v>104</v>
      </c>
      <c r="K21" s="25" t="s">
        <v>10</v>
      </c>
      <c r="L21" s="26">
        <v>53</v>
      </c>
      <c r="M21" s="26">
        <v>53</v>
      </c>
      <c r="N21" s="25" t="s">
        <v>10</v>
      </c>
      <c r="O21" s="30"/>
    </row>
    <row r="22" spans="1:15" ht="9.75">
      <c r="A22" s="14" t="s">
        <v>21</v>
      </c>
      <c r="B22" s="28">
        <v>228</v>
      </c>
      <c r="C22" s="28">
        <v>36</v>
      </c>
      <c r="D22" s="28">
        <v>46</v>
      </c>
      <c r="E22" s="28">
        <v>138</v>
      </c>
      <c r="F22" s="28">
        <v>8</v>
      </c>
      <c r="G22" s="28">
        <v>228</v>
      </c>
      <c r="H22" s="28">
        <v>36</v>
      </c>
      <c r="I22" s="28">
        <v>46</v>
      </c>
      <c r="J22" s="28">
        <v>138</v>
      </c>
      <c r="K22" s="28">
        <v>8</v>
      </c>
      <c r="L22" s="29" t="s">
        <v>10</v>
      </c>
      <c r="M22" s="29" t="s">
        <v>10</v>
      </c>
      <c r="N22" s="29" t="s">
        <v>10</v>
      </c>
      <c r="O22" s="30"/>
    </row>
    <row r="23" spans="1:15" ht="9.75">
      <c r="A23" s="6" t="s">
        <v>22</v>
      </c>
      <c r="B23" s="22">
        <v>205</v>
      </c>
      <c r="C23" s="23">
        <v>36</v>
      </c>
      <c r="D23" s="22">
        <v>14</v>
      </c>
      <c r="E23" s="22">
        <v>142</v>
      </c>
      <c r="F23" s="22">
        <v>13</v>
      </c>
      <c r="G23" s="22">
        <v>205</v>
      </c>
      <c r="H23" s="23">
        <v>36</v>
      </c>
      <c r="I23" s="22">
        <v>14</v>
      </c>
      <c r="J23" s="22">
        <v>142</v>
      </c>
      <c r="K23" s="22">
        <v>13</v>
      </c>
      <c r="L23" s="23" t="s">
        <v>10</v>
      </c>
      <c r="M23" s="23" t="s">
        <v>10</v>
      </c>
      <c r="N23" s="23" t="s">
        <v>10</v>
      </c>
      <c r="O23" s="30"/>
    </row>
    <row r="24" spans="1:15" ht="9.75">
      <c r="A24" s="10" t="s">
        <v>23</v>
      </c>
      <c r="B24" s="26">
        <v>140</v>
      </c>
      <c r="C24" s="26">
        <v>27</v>
      </c>
      <c r="D24" s="26">
        <v>20</v>
      </c>
      <c r="E24" s="26">
        <v>84</v>
      </c>
      <c r="F24" s="26">
        <v>9</v>
      </c>
      <c r="G24" s="26">
        <v>140</v>
      </c>
      <c r="H24" s="26">
        <v>27</v>
      </c>
      <c r="I24" s="26">
        <v>20</v>
      </c>
      <c r="J24" s="26">
        <v>84</v>
      </c>
      <c r="K24" s="26">
        <v>9</v>
      </c>
      <c r="L24" s="25" t="s">
        <v>10</v>
      </c>
      <c r="M24" s="25" t="s">
        <v>10</v>
      </c>
      <c r="N24" s="25" t="s">
        <v>10</v>
      </c>
      <c r="O24" s="30"/>
    </row>
    <row r="25" spans="1:15" ht="9.75">
      <c r="A25" s="14" t="s">
        <v>24</v>
      </c>
      <c r="B25" s="28">
        <v>134</v>
      </c>
      <c r="C25" s="28">
        <v>12</v>
      </c>
      <c r="D25" s="28">
        <v>13</v>
      </c>
      <c r="E25" s="28">
        <v>109</v>
      </c>
      <c r="F25" s="29" t="s">
        <v>10</v>
      </c>
      <c r="G25" s="28">
        <v>134</v>
      </c>
      <c r="H25" s="28">
        <v>12</v>
      </c>
      <c r="I25" s="28">
        <v>13</v>
      </c>
      <c r="J25" s="28">
        <v>109</v>
      </c>
      <c r="K25" s="29" t="s">
        <v>10</v>
      </c>
      <c r="L25" s="29" t="s">
        <v>10</v>
      </c>
      <c r="M25" s="29" t="s">
        <v>10</v>
      </c>
      <c r="N25" s="29" t="s">
        <v>10</v>
      </c>
      <c r="O25" s="30"/>
    </row>
    <row r="26" spans="1:15" ht="9.75">
      <c r="A26" s="6" t="s">
        <v>25</v>
      </c>
      <c r="B26" s="22">
        <v>47</v>
      </c>
      <c r="C26" s="22">
        <v>12</v>
      </c>
      <c r="D26" s="23" t="s">
        <v>10</v>
      </c>
      <c r="E26" s="22">
        <v>35</v>
      </c>
      <c r="F26" s="23" t="s">
        <v>10</v>
      </c>
      <c r="G26" s="22">
        <v>47</v>
      </c>
      <c r="H26" s="22">
        <v>12</v>
      </c>
      <c r="I26" s="23" t="s">
        <v>10</v>
      </c>
      <c r="J26" s="22">
        <v>35</v>
      </c>
      <c r="K26" s="23" t="s">
        <v>10</v>
      </c>
      <c r="L26" s="23" t="s">
        <v>10</v>
      </c>
      <c r="M26" s="23" t="s">
        <v>10</v>
      </c>
      <c r="N26" s="23" t="s">
        <v>10</v>
      </c>
      <c r="O26" s="30"/>
    </row>
    <row r="27" spans="1:15" ht="9.75">
      <c r="A27" s="10" t="s">
        <v>26</v>
      </c>
      <c r="B27" s="26">
        <v>151</v>
      </c>
      <c r="C27" s="25">
        <v>40</v>
      </c>
      <c r="D27" s="25" t="s">
        <v>10</v>
      </c>
      <c r="E27" s="26">
        <v>103</v>
      </c>
      <c r="F27" s="25">
        <v>8</v>
      </c>
      <c r="G27" s="26">
        <v>130</v>
      </c>
      <c r="H27" s="25">
        <v>40</v>
      </c>
      <c r="I27" s="25" t="s">
        <v>10</v>
      </c>
      <c r="J27" s="26">
        <v>82</v>
      </c>
      <c r="K27" s="25">
        <v>8</v>
      </c>
      <c r="L27" s="26">
        <v>21</v>
      </c>
      <c r="M27" s="26">
        <v>21</v>
      </c>
      <c r="N27" s="25" t="s">
        <v>10</v>
      </c>
      <c r="O27" s="30"/>
    </row>
    <row r="28" spans="1:15" ht="9.75">
      <c r="A28" s="14" t="s">
        <v>27</v>
      </c>
      <c r="B28" s="28">
        <v>228</v>
      </c>
      <c r="C28" s="29">
        <v>52</v>
      </c>
      <c r="D28" s="28">
        <v>23</v>
      </c>
      <c r="E28" s="28">
        <v>140</v>
      </c>
      <c r="F28" s="29">
        <v>13</v>
      </c>
      <c r="G28" s="28">
        <v>228</v>
      </c>
      <c r="H28" s="29">
        <v>52</v>
      </c>
      <c r="I28" s="28">
        <v>23</v>
      </c>
      <c r="J28" s="28">
        <v>140</v>
      </c>
      <c r="K28" s="29">
        <v>13</v>
      </c>
      <c r="L28" s="29" t="s">
        <v>10</v>
      </c>
      <c r="M28" s="29" t="s">
        <v>10</v>
      </c>
      <c r="N28" s="29" t="s">
        <v>10</v>
      </c>
      <c r="O28" s="30"/>
    </row>
    <row r="29" spans="1:15" ht="9.75">
      <c r="A29" s="6" t="s">
        <v>28</v>
      </c>
      <c r="B29" s="22">
        <v>561</v>
      </c>
      <c r="C29" s="22">
        <v>57</v>
      </c>
      <c r="D29" s="22">
        <v>150</v>
      </c>
      <c r="E29" s="22">
        <v>348</v>
      </c>
      <c r="F29" s="22">
        <v>6</v>
      </c>
      <c r="G29" s="22">
        <v>439</v>
      </c>
      <c r="H29" s="22">
        <v>57</v>
      </c>
      <c r="I29" s="22">
        <v>150</v>
      </c>
      <c r="J29" s="22">
        <v>226</v>
      </c>
      <c r="K29" s="22">
        <v>6</v>
      </c>
      <c r="L29" s="22">
        <v>122</v>
      </c>
      <c r="M29" s="22">
        <v>122</v>
      </c>
      <c r="N29" s="23" t="s">
        <v>10</v>
      </c>
      <c r="O29" s="30"/>
    </row>
    <row r="30" spans="1:15" ht="9.75">
      <c r="A30" s="10" t="s">
        <v>29</v>
      </c>
      <c r="B30" s="26">
        <v>287</v>
      </c>
      <c r="C30" s="26">
        <v>14</v>
      </c>
      <c r="D30" s="26">
        <v>94</v>
      </c>
      <c r="E30" s="26">
        <v>172</v>
      </c>
      <c r="F30" s="26">
        <v>7</v>
      </c>
      <c r="G30" s="26">
        <v>287</v>
      </c>
      <c r="H30" s="26">
        <v>14</v>
      </c>
      <c r="I30" s="26">
        <v>94</v>
      </c>
      <c r="J30" s="26">
        <v>172</v>
      </c>
      <c r="K30" s="26">
        <v>7</v>
      </c>
      <c r="L30" s="25" t="s">
        <v>10</v>
      </c>
      <c r="M30" s="25" t="s">
        <v>10</v>
      </c>
      <c r="N30" s="25" t="s">
        <v>10</v>
      </c>
      <c r="O30" s="30"/>
    </row>
    <row r="31" spans="1:15" ht="9.75">
      <c r="A31" s="14" t="s">
        <v>30</v>
      </c>
      <c r="B31" s="28">
        <v>362</v>
      </c>
      <c r="C31" s="28">
        <v>57</v>
      </c>
      <c r="D31" s="28">
        <v>72</v>
      </c>
      <c r="E31" s="28">
        <v>233</v>
      </c>
      <c r="F31" s="29" t="s">
        <v>10</v>
      </c>
      <c r="G31" s="28">
        <v>362</v>
      </c>
      <c r="H31" s="28">
        <v>57</v>
      </c>
      <c r="I31" s="28">
        <v>72</v>
      </c>
      <c r="J31" s="28">
        <v>233</v>
      </c>
      <c r="K31" s="29" t="s">
        <v>10</v>
      </c>
      <c r="L31" s="29" t="s">
        <v>10</v>
      </c>
      <c r="M31" s="29" t="s">
        <v>10</v>
      </c>
      <c r="N31" s="29" t="s">
        <v>10</v>
      </c>
      <c r="O31" s="30"/>
    </row>
    <row r="32" spans="1:14" ht="11.25" customHeight="1">
      <c r="A32" s="67" t="s">
        <v>37</v>
      </c>
      <c r="B32" s="68"/>
      <c r="C32" s="68"/>
      <c r="D32" s="68"/>
      <c r="E32" s="68"/>
      <c r="F32" s="68"/>
      <c r="G32" s="68"/>
      <c r="H32" s="68"/>
      <c r="I32" s="68"/>
      <c r="J32" s="68"/>
      <c r="K32" s="68"/>
      <c r="L32" s="68"/>
      <c r="M32" s="68"/>
      <c r="N32" s="68"/>
    </row>
    <row r="33" spans="1:14" ht="11.25" customHeight="1">
      <c r="A33" s="69"/>
      <c r="B33" s="69"/>
      <c r="C33" s="69"/>
      <c r="D33" s="69"/>
      <c r="E33" s="69"/>
      <c r="F33" s="69"/>
      <c r="G33" s="69"/>
      <c r="H33" s="69"/>
      <c r="I33" s="69"/>
      <c r="J33" s="69"/>
      <c r="K33" s="69"/>
      <c r="L33" s="69"/>
      <c r="M33" s="69"/>
      <c r="N33" s="69"/>
    </row>
    <row r="34" spans="1:14" ht="11.25" customHeight="1">
      <c r="A34" s="75" t="s">
        <v>36</v>
      </c>
      <c r="B34" s="75"/>
      <c r="C34" s="75"/>
      <c r="D34" s="75"/>
      <c r="E34" s="75"/>
      <c r="F34" s="75"/>
      <c r="G34" s="75"/>
      <c r="H34" s="75"/>
      <c r="I34" s="75"/>
      <c r="J34" s="75"/>
      <c r="K34" s="75"/>
      <c r="L34" s="75"/>
      <c r="M34" s="75"/>
      <c r="N34" s="75"/>
    </row>
    <row r="35" spans="1:14" ht="9.75">
      <c r="A35" s="77" t="s">
        <v>57</v>
      </c>
      <c r="B35" s="76"/>
      <c r="C35" s="76"/>
      <c r="D35" s="76"/>
      <c r="E35" s="76"/>
      <c r="F35" s="76"/>
      <c r="G35" s="76"/>
      <c r="H35" s="76"/>
      <c r="I35" s="76"/>
      <c r="J35" s="76"/>
      <c r="K35" s="76"/>
      <c r="L35" s="76"/>
      <c r="M35" s="76"/>
      <c r="N35" s="76"/>
    </row>
    <row r="36" spans="1:14" ht="9.75">
      <c r="A36" s="2"/>
      <c r="B36" s="2"/>
      <c r="C36" s="2"/>
      <c r="D36" s="2"/>
      <c r="E36" s="2"/>
      <c r="F36" s="2"/>
      <c r="G36" s="2"/>
      <c r="H36" s="2"/>
      <c r="I36" s="2"/>
      <c r="J36" s="2"/>
      <c r="K36" s="2"/>
      <c r="L36" s="2"/>
      <c r="M36" s="2"/>
      <c r="N36" s="2"/>
    </row>
    <row r="37" spans="1:14" ht="9.75">
      <c r="A37" s="2"/>
      <c r="B37" s="2"/>
      <c r="C37" s="2"/>
      <c r="D37" s="2"/>
      <c r="E37" s="2"/>
      <c r="F37" s="2"/>
      <c r="G37" s="2"/>
      <c r="H37" s="2"/>
      <c r="I37" s="2"/>
      <c r="J37" s="2"/>
      <c r="K37" s="2"/>
      <c r="L37" s="2"/>
      <c r="M37" s="2"/>
      <c r="N37" s="2"/>
    </row>
    <row r="38" spans="1:14" ht="9.75">
      <c r="A38" s="2"/>
      <c r="B38" s="2"/>
      <c r="C38" s="2"/>
      <c r="D38" s="2"/>
      <c r="E38" s="2"/>
      <c r="F38" s="2"/>
      <c r="G38" s="2"/>
      <c r="H38" s="2"/>
      <c r="I38" s="2"/>
      <c r="J38" s="2"/>
      <c r="K38" s="2"/>
      <c r="L38" s="2"/>
      <c r="M38" s="2"/>
      <c r="N38" s="2"/>
    </row>
    <row r="39" spans="1:14" ht="9.75">
      <c r="A39" s="2"/>
      <c r="B39" s="2"/>
      <c r="C39" s="2"/>
      <c r="D39" s="2"/>
      <c r="E39" s="2"/>
      <c r="F39" s="2"/>
      <c r="G39" s="2"/>
      <c r="H39" s="2"/>
      <c r="I39" s="2"/>
      <c r="J39" s="2"/>
      <c r="K39" s="2"/>
      <c r="L39" s="2"/>
      <c r="M39" s="2"/>
      <c r="N39" s="2"/>
    </row>
  </sheetData>
  <sheetProtection/>
  <mergeCells count="29">
    <mergeCell ref="A35:N35"/>
    <mergeCell ref="M8:M9"/>
    <mergeCell ref="N8:N9"/>
    <mergeCell ref="A34:N34"/>
    <mergeCell ref="E8:E9"/>
    <mergeCell ref="H8:H9"/>
    <mergeCell ref="I8:I9"/>
    <mergeCell ref="J8:J9"/>
    <mergeCell ref="A32:N33"/>
    <mergeCell ref="H6:K6"/>
    <mergeCell ref="L6:L9"/>
    <mergeCell ref="M6:N6"/>
    <mergeCell ref="C7:E7"/>
    <mergeCell ref="F7:F9"/>
    <mergeCell ref="H7:J7"/>
    <mergeCell ref="K7:K9"/>
    <mergeCell ref="M7:N7"/>
    <mergeCell ref="C8:C9"/>
    <mergeCell ref="D8:D9"/>
    <mergeCell ref="B1:N1"/>
    <mergeCell ref="A3:N3"/>
    <mergeCell ref="A4:A9"/>
    <mergeCell ref="B4:F5"/>
    <mergeCell ref="G4:N4"/>
    <mergeCell ref="G5:K5"/>
    <mergeCell ref="L5:N5"/>
    <mergeCell ref="B6:B9"/>
    <mergeCell ref="C6:F6"/>
    <mergeCell ref="G6:G9"/>
  </mergeCells>
  <printOptions/>
  <pageMargins left="0.5905511811023623" right="0.5905511811023623" top="0.7874015748031497" bottom="0.7874015748031497" header="0.3937007874015748" footer="0"/>
  <pageSetup horizontalDpi="1200" verticalDpi="1200" orientation="landscape" paperSize="9" r:id="rId2"/>
  <headerFooter alignWithMargins="0">
    <oddHeader>&amp;R&amp;P de &amp;N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augustot</dc:creator>
  <cp:keywords/>
  <dc:description/>
  <cp:lastModifiedBy>Julián</cp:lastModifiedBy>
  <cp:lastPrinted>2012-11-28T19:33:20Z</cp:lastPrinted>
  <dcterms:created xsi:type="dcterms:W3CDTF">2009-04-08T20:25:09Z</dcterms:created>
  <dcterms:modified xsi:type="dcterms:W3CDTF">2022-12-30T17:00:57Z</dcterms:modified>
  <cp:category/>
  <cp:version/>
  <cp:contentType/>
  <cp:contentStatus/>
</cp:coreProperties>
</file>