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lication\planeamiento$\14XXX\14021-LC-FrecFull2019\Potencia C_D\Nuevo_Proyecto\Proceso_Licitatorio\Consultas_Oferentes\"/>
    </mc:Choice>
  </mc:AlternateContent>
  <bookViews>
    <workbookView xWindow="480" yWindow="36" windowWidth="22068" windowHeight="9744"/>
  </bookViews>
  <sheets>
    <sheet name="Tabla de Ins y Pond" sheetId="1" r:id="rId1"/>
  </sheets>
  <definedNames>
    <definedName name="_xlnm.Print_Area" localSheetId="0">'Tabla de Ins y Pond'!$A$1:$H$45</definedName>
  </definedNames>
  <calcPr calcId="152511"/>
</workbook>
</file>

<file path=xl/calcChain.xml><?xml version="1.0" encoding="utf-8"?>
<calcChain xmlns="http://schemas.openxmlformats.org/spreadsheetml/2006/main">
  <c r="D32" i="1" l="1"/>
  <c r="D21" i="1"/>
</calcChain>
</file>

<file path=xl/sharedStrings.xml><?xml version="1.0" encoding="utf-8"?>
<sst xmlns="http://schemas.openxmlformats.org/spreadsheetml/2006/main" count="65" uniqueCount="62">
  <si>
    <t>TABLA DE ESTRUCTURA DE INSUMOS Y PONDERACIONES</t>
  </si>
  <si>
    <t>N°</t>
  </si>
  <si>
    <t>INSUMOS</t>
  </si>
  <si>
    <t>PONDERACION</t>
  </si>
  <si>
    <t>INDEC/PRECIO DE REFERENCIA</t>
  </si>
  <si>
    <t>Peso</t>
  </si>
  <si>
    <t>Factor</t>
  </si>
  <si>
    <t>INDEC</t>
  </si>
  <si>
    <t>Indicador</t>
  </si>
  <si>
    <t>%</t>
  </si>
  <si>
    <r>
      <t>a</t>
    </r>
    <r>
      <rPr>
        <b/>
        <vertAlign val="subscript"/>
        <sz val="10"/>
        <color indexed="8"/>
        <rFont val="Arial"/>
        <family val="2"/>
      </rPr>
      <t>i</t>
    </r>
  </si>
  <si>
    <r>
      <t>k</t>
    </r>
    <r>
      <rPr>
        <b/>
        <vertAlign val="subscript"/>
        <sz val="10"/>
        <color indexed="8"/>
        <rFont val="Arial"/>
        <family val="2"/>
      </rPr>
      <t>i</t>
    </r>
  </si>
  <si>
    <t>Cables (incl. Línea de Contacto)/Empalmes y terminales</t>
  </si>
  <si>
    <r>
      <t>a</t>
    </r>
    <r>
      <rPr>
        <vertAlign val="subscript"/>
        <sz val="10"/>
        <color indexed="8"/>
        <rFont val="Arial"/>
        <family val="2"/>
      </rPr>
      <t>1</t>
    </r>
  </si>
  <si>
    <r>
      <t>k</t>
    </r>
    <r>
      <rPr>
        <vertAlign val="subscript"/>
        <sz val="10"/>
        <color indexed="8"/>
        <rFont val="Arial"/>
        <family val="2"/>
      </rPr>
      <t>1</t>
    </r>
  </si>
  <si>
    <t>Mano de Obra</t>
  </si>
  <si>
    <r>
      <t>a</t>
    </r>
    <r>
      <rPr>
        <vertAlign val="subscript"/>
        <sz val="10"/>
        <color indexed="8"/>
        <rFont val="Arial"/>
        <family val="2"/>
      </rPr>
      <t>2</t>
    </r>
  </si>
  <si>
    <r>
      <t>k</t>
    </r>
    <r>
      <rPr>
        <vertAlign val="subscript"/>
        <sz val="10"/>
        <color indexed="8"/>
        <rFont val="Arial"/>
        <family val="2"/>
      </rPr>
      <t>2</t>
    </r>
  </si>
  <si>
    <t>Celdas</t>
  </si>
  <si>
    <r>
      <t>a</t>
    </r>
    <r>
      <rPr>
        <vertAlign val="subscript"/>
        <sz val="10"/>
        <color indexed="8"/>
        <rFont val="Arial"/>
        <family val="2"/>
      </rPr>
      <t>3</t>
    </r>
  </si>
  <si>
    <r>
      <t>k</t>
    </r>
    <r>
      <rPr>
        <vertAlign val="subscript"/>
        <sz val="10"/>
        <color indexed="8"/>
        <rFont val="Arial"/>
        <family val="2"/>
      </rPr>
      <t>3</t>
    </r>
  </si>
  <si>
    <t>Transformadores</t>
  </si>
  <si>
    <r>
      <t>a</t>
    </r>
    <r>
      <rPr>
        <vertAlign val="subscript"/>
        <sz val="10"/>
        <color indexed="8"/>
        <rFont val="Arial"/>
        <family val="2"/>
      </rPr>
      <t>4</t>
    </r>
    <r>
      <rPr>
        <sz val="10"/>
        <rFont val="Arial"/>
        <family val="2"/>
      </rPr>
      <t/>
    </r>
  </si>
  <si>
    <r>
      <t>k</t>
    </r>
    <r>
      <rPr>
        <vertAlign val="subscript"/>
        <sz val="10"/>
        <color indexed="8"/>
        <rFont val="Arial"/>
        <family val="2"/>
      </rPr>
      <t>4</t>
    </r>
    <r>
      <rPr>
        <sz val="10"/>
        <rFont val="Arial"/>
        <family val="2"/>
      </rPr>
      <t/>
    </r>
  </si>
  <si>
    <t>Estructura y morsetería/ bandejas /etc</t>
  </si>
  <si>
    <r>
      <t>a</t>
    </r>
    <r>
      <rPr>
        <vertAlign val="subscript"/>
        <sz val="10"/>
        <color indexed="8"/>
        <rFont val="Arial"/>
        <family val="2"/>
      </rPr>
      <t>5</t>
    </r>
    <r>
      <rPr>
        <sz val="10"/>
        <rFont val="Arial"/>
        <family val="2"/>
      </rPr>
      <t/>
    </r>
  </si>
  <si>
    <t>Tabla 1 (*)</t>
  </si>
  <si>
    <r>
      <t>k</t>
    </r>
    <r>
      <rPr>
        <vertAlign val="subscript"/>
        <sz val="10"/>
        <color indexed="8"/>
        <rFont val="Arial"/>
        <family val="2"/>
      </rPr>
      <t>5</t>
    </r>
    <r>
      <rPr>
        <sz val="10"/>
        <rFont val="Arial"/>
        <family val="2"/>
      </rPr>
      <t/>
    </r>
  </si>
  <si>
    <t>Rectificadores</t>
  </si>
  <si>
    <r>
      <t>a</t>
    </r>
    <r>
      <rPr>
        <vertAlign val="subscript"/>
        <sz val="10"/>
        <color indexed="8"/>
        <rFont val="Arial"/>
        <family val="2"/>
      </rPr>
      <t>6</t>
    </r>
    <r>
      <rPr>
        <sz val="10"/>
        <rFont val="Arial"/>
        <family val="2"/>
      </rPr>
      <t/>
    </r>
  </si>
  <si>
    <r>
      <t>k</t>
    </r>
    <r>
      <rPr>
        <vertAlign val="subscript"/>
        <sz val="10"/>
        <color indexed="8"/>
        <rFont val="Arial"/>
        <family val="2"/>
      </rPr>
      <t>6</t>
    </r>
    <r>
      <rPr>
        <sz val="10"/>
        <rFont val="Arial"/>
        <family val="2"/>
      </rPr>
      <t/>
    </r>
  </si>
  <si>
    <t>Otros - Materiales eléctricos</t>
  </si>
  <si>
    <r>
      <t>a</t>
    </r>
    <r>
      <rPr>
        <vertAlign val="subscript"/>
        <sz val="10"/>
        <color indexed="8"/>
        <rFont val="Arial"/>
        <family val="2"/>
      </rPr>
      <t>7</t>
    </r>
    <r>
      <rPr>
        <sz val="10"/>
        <rFont val="Arial"/>
        <family val="2"/>
      </rPr>
      <t/>
    </r>
  </si>
  <si>
    <t>INDEC - IPIB Cuadro 7.3.2 NACIONAL 31 - Máquinas y Aparatos eléctricos</t>
  </si>
  <si>
    <r>
      <t>k</t>
    </r>
    <r>
      <rPr>
        <vertAlign val="subscript"/>
        <sz val="10"/>
        <color indexed="8"/>
        <rFont val="Arial"/>
        <family val="2"/>
      </rPr>
      <t>7</t>
    </r>
    <r>
      <rPr>
        <sz val="10"/>
        <rFont val="Arial"/>
        <family val="2"/>
      </rPr>
      <t/>
    </r>
  </si>
  <si>
    <t>Tableros</t>
  </si>
  <si>
    <r>
      <t>a</t>
    </r>
    <r>
      <rPr>
        <vertAlign val="subscript"/>
        <sz val="10"/>
        <color indexed="8"/>
        <rFont val="Arial"/>
        <family val="2"/>
      </rPr>
      <t>8</t>
    </r>
    <r>
      <rPr>
        <sz val="10"/>
        <rFont val="Arial"/>
        <family val="2"/>
      </rPr>
      <t/>
    </r>
  </si>
  <si>
    <t xml:space="preserve">INDEC - IPIB Cuadro 7.3.2 NACIONAL 31 - Máquinas y Aparatos eléctricos </t>
  </si>
  <si>
    <r>
      <t>k</t>
    </r>
    <r>
      <rPr>
        <vertAlign val="subscript"/>
        <sz val="10"/>
        <color indexed="8"/>
        <rFont val="Arial"/>
        <family val="2"/>
      </rPr>
      <t>8</t>
    </r>
    <r>
      <rPr>
        <sz val="10"/>
        <rFont val="Arial"/>
        <family val="2"/>
      </rPr>
      <t/>
    </r>
  </si>
  <si>
    <t>Costo financiero</t>
  </si>
  <si>
    <r>
      <t>a</t>
    </r>
    <r>
      <rPr>
        <vertAlign val="subscript"/>
        <sz val="10"/>
        <color indexed="8"/>
        <rFont val="Arial"/>
        <family val="2"/>
      </rPr>
      <t>9</t>
    </r>
    <r>
      <rPr>
        <sz val="10"/>
        <rFont val="Arial"/>
        <family val="2"/>
      </rPr>
      <t/>
    </r>
  </si>
  <si>
    <t>Tasa activa desc. Documentos Bco Nación</t>
  </si>
  <si>
    <r>
      <t>k</t>
    </r>
    <r>
      <rPr>
        <vertAlign val="subscript"/>
        <sz val="10"/>
        <color indexed="8"/>
        <rFont val="Arial"/>
        <family val="2"/>
      </rPr>
      <t>9</t>
    </r>
    <r>
      <rPr>
        <sz val="10"/>
        <rFont val="Arial"/>
        <family val="2"/>
      </rPr>
      <t/>
    </r>
  </si>
  <si>
    <t>Gastos Generales</t>
  </si>
  <si>
    <r>
      <t>a</t>
    </r>
    <r>
      <rPr>
        <vertAlign val="subscript"/>
        <sz val="10"/>
        <color indexed="8"/>
        <rFont val="Arial"/>
        <family val="2"/>
      </rPr>
      <t>10</t>
    </r>
    <r>
      <rPr>
        <sz val="10"/>
        <rFont val="Arial"/>
        <family val="2"/>
      </rPr>
      <t/>
    </r>
  </si>
  <si>
    <r>
      <t>k</t>
    </r>
    <r>
      <rPr>
        <vertAlign val="subscript"/>
        <sz val="10"/>
        <color indexed="8"/>
        <rFont val="Arial"/>
        <family val="2"/>
      </rPr>
      <t>10</t>
    </r>
    <r>
      <rPr>
        <sz val="10"/>
        <rFont val="Arial"/>
        <family val="2"/>
      </rPr>
      <t/>
    </r>
  </si>
  <si>
    <t>TOTAL</t>
  </si>
  <si>
    <t>(*) TABLA 1: Estructuras metálicas/Herrería</t>
  </si>
  <si>
    <t>Materiales</t>
  </si>
  <si>
    <t>INDEC- Capítulo Materiales. Indices elementales. 41251-11 Perfil Normal doble T</t>
  </si>
  <si>
    <t>INDEC- Capítulo Materiales. Indices elementales. 41277-41 Caños de hierro galvanizado</t>
  </si>
  <si>
    <t>INDEC- Capítulo Materiales. Indices elementales. 41277-21 Caños de acero para instalaciones eléctricas</t>
  </si>
  <si>
    <t>VARIACIÓN DE REFERENCIA (V)</t>
  </si>
  <si>
    <r>
      <t xml:space="preserve">Coeficiente de variación:    K = 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 xml:space="preserve"> 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(k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/ k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)) / 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 xml:space="preserve"> 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</si>
  <si>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ai : incidencia de cada item</t>
  </si>
  <si>
    <t>ki : valor del índice a la fecha de la redeterminación</t>
  </si>
  <si>
    <t>ko : valor del índice a la fecha origen de los precios de oferta</t>
  </si>
  <si>
    <t>INDEC - IPIB Cuadro 2 Nacionales 3130 - Conductores Eléctricos</t>
  </si>
  <si>
    <t>INDEC ICC MANO DE OBRA (Cuadro 8.1.1)</t>
  </si>
  <si>
    <t>INDEC - IPIB Cuadro 7.3.3 IMPORTADO  31 - Máquinas y Aparatos eléctricos</t>
  </si>
  <si>
    <t>INDEC - IPIB Cuadro 3 NACIONALES  3110 - Motores, generadores y transformadores eléctricos</t>
  </si>
  <si>
    <t>INDEC - ICC (Cuadro 8.1.1) - 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</si>
</sst>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0.0000"/>
    <numFmt numFmtId="165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10" fontId="9" fillId="0" borderId="0" xfId="2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10" fontId="10" fillId="0" borderId="8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0" fontId="10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0" fillId="0" borderId="0" xfId="0" applyFill="1" applyBorder="1"/>
    <xf numFmtId="9" fontId="0" fillId="0" borderId="0" xfId="1" applyNumberFormat="1" applyFont="1" applyFill="1" applyBorder="1"/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10" fontId="10" fillId="0" borderId="16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9" fillId="0" borderId="19" xfId="2" applyFont="1" applyBorder="1" applyAlignment="1">
      <alignment vertical="center" wrapText="1"/>
    </xf>
    <xf numFmtId="10" fontId="9" fillId="0" borderId="20" xfId="2" applyNumberFormat="1" applyFont="1" applyBorder="1" applyAlignment="1">
      <alignment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9" fontId="0" fillId="0" borderId="0" xfId="0" applyNumberFormat="1" applyFill="1" applyBorder="1"/>
    <xf numFmtId="0" fontId="10" fillId="0" borderId="22" xfId="2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9" fillId="0" borderId="24" xfId="2" applyFont="1" applyBorder="1" applyAlignment="1">
      <alignment vertical="center"/>
    </xf>
    <xf numFmtId="10" fontId="9" fillId="0" borderId="25" xfId="2" applyNumberFormat="1" applyFont="1" applyBorder="1" applyAlignment="1">
      <alignment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/>
    </xf>
    <xf numFmtId="0" fontId="9" fillId="0" borderId="26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10" fontId="10" fillId="0" borderId="29" xfId="2" applyNumberFormat="1" applyFont="1" applyBorder="1" applyAlignment="1">
      <alignment vertical="center"/>
    </xf>
    <xf numFmtId="0" fontId="10" fillId="0" borderId="30" xfId="2" applyFont="1" applyBorder="1" applyAlignment="1">
      <alignment horizontal="center" vertical="center"/>
    </xf>
    <xf numFmtId="0" fontId="10" fillId="0" borderId="27" xfId="2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0" fontId="10" fillId="0" borderId="0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10" fontId="9" fillId="0" borderId="1" xfId="2" applyNumberFormat="1" applyFont="1" applyBorder="1" applyAlignment="1">
      <alignment vertical="center"/>
    </xf>
    <xf numFmtId="10" fontId="10" fillId="0" borderId="0" xfId="2" applyNumberFormat="1" applyFont="1" applyAlignment="1">
      <alignment vertical="center"/>
    </xf>
    <xf numFmtId="0" fontId="14" fillId="0" borderId="0" xfId="2" applyFont="1"/>
    <xf numFmtId="0" fontId="1" fillId="0" borderId="0" xfId="2" applyFont="1"/>
    <xf numFmtId="0" fontId="17" fillId="0" borderId="0" xfId="2" applyFont="1"/>
    <xf numFmtId="0" fontId="1" fillId="0" borderId="0" xfId="2" applyFont="1" applyAlignment="1">
      <alignment horizontal="right"/>
    </xf>
    <xf numFmtId="164" fontId="3" fillId="0" borderId="0" xfId="2" applyNumberFormat="1" applyFont="1" applyAlignment="1">
      <alignment horizontal="left"/>
    </xf>
    <xf numFmtId="0" fontId="10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/>
    </xf>
    <xf numFmtId="10" fontId="10" fillId="0" borderId="5" xfId="2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</cellXfs>
  <cellStyles count="7">
    <cellStyle name="Currency_02_SH-TA0A1C2-PCP-ANEXOIX-PAP VER 4" xfId="3"/>
    <cellStyle name="Millares 2" xfId="4"/>
    <cellStyle name="Moneda 2" xfId="5"/>
    <cellStyle name="Normal" xfId="0" builtinId="0"/>
    <cellStyle name="Normal 2" xfId="2"/>
    <cellStyle name="Normal 3" xfId="6"/>
    <cellStyle name="Porcentaje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5"/>
  <sheetViews>
    <sheetView tabSelected="1" view="pageBreakPreview" topLeftCell="A13" zoomScale="85" zoomScaleSheetLayoutView="85" workbookViewId="0">
      <selection activeCell="F19" sqref="F19"/>
    </sheetView>
  </sheetViews>
  <sheetFormatPr baseColWidth="10" defaultColWidth="11.44140625" defaultRowHeight="13.2" x14ac:dyDescent="0.25"/>
  <cols>
    <col min="1" max="1" width="3.6640625" style="3" customWidth="1"/>
    <col min="2" max="2" width="5.6640625" style="4" customWidth="1"/>
    <col min="3" max="3" width="25.6640625" style="3" customWidth="1"/>
    <col min="4" max="4" width="10.6640625" style="5" customWidth="1"/>
    <col min="5" max="5" width="10.6640625" style="6" customWidth="1"/>
    <col min="6" max="6" width="50.6640625" style="3" customWidth="1"/>
    <col min="7" max="7" width="10.6640625" style="3" customWidth="1"/>
    <col min="8" max="8" width="3.6640625" style="3" customWidth="1"/>
    <col min="9" max="10" width="11.44140625" style="3"/>
    <col min="11" max="11" width="33.44140625" style="3" bestFit="1" customWidth="1"/>
    <col min="12" max="16384" width="11.44140625" style="3"/>
  </cols>
  <sheetData>
    <row r="2" spans="2:13" s="2" customFormat="1" ht="39.9" customHeight="1" x14ac:dyDescent="0.25">
      <c r="B2" s="1"/>
      <c r="C2" s="53"/>
      <c r="D2" s="54"/>
      <c r="E2" s="54"/>
      <c r="F2" s="54"/>
      <c r="G2" s="54"/>
    </row>
    <row r="4" spans="2:13" ht="21" x14ac:dyDescent="0.25">
      <c r="B4" s="55" t="s">
        <v>0</v>
      </c>
      <c r="C4" s="55"/>
      <c r="D4" s="55"/>
      <c r="E4" s="55"/>
      <c r="F4" s="55"/>
      <c r="G4" s="55"/>
    </row>
    <row r="5" spans="2:13" ht="13.8" thickBot="1" x14ac:dyDescent="0.3"/>
    <row r="6" spans="2:13" s="4" customFormat="1" ht="15" customHeight="1" x14ac:dyDescent="0.25">
      <c r="B6" s="56" t="s">
        <v>1</v>
      </c>
      <c r="C6" s="59" t="s">
        <v>2</v>
      </c>
      <c r="D6" s="62" t="s">
        <v>3</v>
      </c>
      <c r="E6" s="63"/>
      <c r="F6" s="59" t="s">
        <v>4</v>
      </c>
      <c r="G6" s="64"/>
    </row>
    <row r="7" spans="2:13" s="4" customFormat="1" x14ac:dyDescent="0.25">
      <c r="B7" s="57"/>
      <c r="C7" s="60"/>
      <c r="D7" s="7" t="s">
        <v>5</v>
      </c>
      <c r="E7" s="8" t="s">
        <v>6</v>
      </c>
      <c r="F7" s="60" t="s">
        <v>7</v>
      </c>
      <c r="G7" s="8" t="s">
        <v>8</v>
      </c>
      <c r="K7" s="9"/>
      <c r="L7" s="9"/>
      <c r="M7" s="9"/>
    </row>
    <row r="8" spans="2:13" s="4" customFormat="1" ht="16.2" thickBot="1" x14ac:dyDescent="0.3">
      <c r="B8" s="58"/>
      <c r="C8" s="61"/>
      <c r="D8" s="10" t="s">
        <v>9</v>
      </c>
      <c r="E8" s="11" t="s">
        <v>10</v>
      </c>
      <c r="F8" s="61"/>
      <c r="G8" s="11" t="s">
        <v>11</v>
      </c>
      <c r="K8" s="12"/>
      <c r="L8" s="13"/>
      <c r="M8" s="9"/>
    </row>
    <row r="9" spans="2:13" s="4" customFormat="1" x14ac:dyDescent="0.25">
      <c r="B9" s="14"/>
      <c r="C9" s="15"/>
      <c r="D9" s="16"/>
      <c r="E9" s="17"/>
      <c r="F9" s="15"/>
      <c r="G9" s="17"/>
      <c r="K9" s="12"/>
      <c r="L9" s="13"/>
      <c r="M9" s="9"/>
    </row>
    <row r="10" spans="2:13" ht="39.6" x14ac:dyDescent="0.25">
      <c r="B10" s="18">
        <v>1</v>
      </c>
      <c r="C10" s="19" t="s">
        <v>12</v>
      </c>
      <c r="D10" s="20">
        <v>0.16</v>
      </c>
      <c r="E10" s="21" t="s">
        <v>13</v>
      </c>
      <c r="F10" s="22" t="s">
        <v>57</v>
      </c>
      <c r="G10" s="21" t="s">
        <v>14</v>
      </c>
      <c r="K10" s="12"/>
      <c r="L10" s="13"/>
      <c r="M10" s="23"/>
    </row>
    <row r="11" spans="2:13" ht="15.6" x14ac:dyDescent="0.25">
      <c r="B11" s="18">
        <v>2</v>
      </c>
      <c r="C11" s="19" t="s">
        <v>15</v>
      </c>
      <c r="D11" s="20">
        <v>0.27</v>
      </c>
      <c r="E11" s="21" t="s">
        <v>16</v>
      </c>
      <c r="F11" s="22" t="s">
        <v>58</v>
      </c>
      <c r="G11" s="21" t="s">
        <v>17</v>
      </c>
      <c r="K11" s="12"/>
      <c r="L11" s="13"/>
      <c r="M11" s="23"/>
    </row>
    <row r="12" spans="2:13" ht="26.4" x14ac:dyDescent="0.25">
      <c r="B12" s="18">
        <v>3</v>
      </c>
      <c r="C12" s="19" t="s">
        <v>18</v>
      </c>
      <c r="D12" s="20">
        <v>0.17</v>
      </c>
      <c r="E12" s="21" t="s">
        <v>19</v>
      </c>
      <c r="F12" s="22" t="s">
        <v>59</v>
      </c>
      <c r="G12" s="21" t="s">
        <v>20</v>
      </c>
      <c r="K12" s="12"/>
      <c r="L12" s="13"/>
      <c r="M12" s="23"/>
    </row>
    <row r="13" spans="2:13" ht="26.4" x14ac:dyDescent="0.25">
      <c r="B13" s="18">
        <v>4</v>
      </c>
      <c r="C13" s="19" t="s">
        <v>21</v>
      </c>
      <c r="D13" s="20">
        <v>0.05</v>
      </c>
      <c r="E13" s="21" t="s">
        <v>22</v>
      </c>
      <c r="F13" s="22" t="s">
        <v>60</v>
      </c>
      <c r="G13" s="21" t="s">
        <v>23</v>
      </c>
      <c r="K13" s="12"/>
      <c r="L13" s="13"/>
      <c r="M13" s="23"/>
    </row>
    <row r="14" spans="2:13" ht="26.4" x14ac:dyDescent="0.25">
      <c r="B14" s="18">
        <v>5</v>
      </c>
      <c r="C14" s="19" t="s">
        <v>24</v>
      </c>
      <c r="D14" s="20">
        <v>0.06</v>
      </c>
      <c r="E14" s="21" t="s">
        <v>25</v>
      </c>
      <c r="F14" s="22" t="s">
        <v>26</v>
      </c>
      <c r="G14" s="21" t="s">
        <v>27</v>
      </c>
      <c r="K14" s="12"/>
      <c r="L14" s="13"/>
      <c r="M14" s="23"/>
    </row>
    <row r="15" spans="2:13" ht="26.4" x14ac:dyDescent="0.25">
      <c r="B15" s="18">
        <v>6</v>
      </c>
      <c r="C15" s="19" t="s">
        <v>28</v>
      </c>
      <c r="D15" s="20">
        <v>0.05</v>
      </c>
      <c r="E15" s="21" t="s">
        <v>29</v>
      </c>
      <c r="F15" s="22" t="s">
        <v>59</v>
      </c>
      <c r="G15" s="21" t="s">
        <v>30</v>
      </c>
      <c r="K15" s="12"/>
      <c r="L15" s="13"/>
      <c r="M15" s="23"/>
    </row>
    <row r="16" spans="2:13" ht="26.4" x14ac:dyDescent="0.25">
      <c r="B16" s="18">
        <v>7</v>
      </c>
      <c r="C16" s="19" t="s">
        <v>31</v>
      </c>
      <c r="D16" s="20">
        <v>0.09</v>
      </c>
      <c r="E16" s="21" t="s">
        <v>32</v>
      </c>
      <c r="F16" s="22" t="s">
        <v>33</v>
      </c>
      <c r="G16" s="21" t="s">
        <v>34</v>
      </c>
      <c r="K16" s="12"/>
      <c r="L16" s="13"/>
      <c r="M16" s="23"/>
    </row>
    <row r="17" spans="2:13" ht="26.4" x14ac:dyDescent="0.25">
      <c r="B17" s="18">
        <v>8</v>
      </c>
      <c r="C17" s="19" t="s">
        <v>35</v>
      </c>
      <c r="D17" s="20">
        <v>0.04</v>
      </c>
      <c r="E17" s="21" t="s">
        <v>36</v>
      </c>
      <c r="F17" s="22" t="s">
        <v>37</v>
      </c>
      <c r="G17" s="21" t="s">
        <v>38</v>
      </c>
      <c r="K17" s="12"/>
      <c r="L17" s="13"/>
      <c r="M17" s="23"/>
    </row>
    <row r="18" spans="2:13" ht="15.6" x14ac:dyDescent="0.25">
      <c r="B18" s="18">
        <v>9</v>
      </c>
      <c r="C18" s="19" t="s">
        <v>39</v>
      </c>
      <c r="D18" s="20">
        <v>0.01</v>
      </c>
      <c r="E18" s="21" t="s">
        <v>40</v>
      </c>
      <c r="F18" s="22" t="s">
        <v>41</v>
      </c>
      <c r="G18" s="21" t="s">
        <v>42</v>
      </c>
      <c r="K18" s="12"/>
      <c r="L18" s="24"/>
      <c r="M18" s="23"/>
    </row>
    <row r="19" spans="2:13" ht="15.6" x14ac:dyDescent="0.25">
      <c r="B19" s="25">
        <v>10</v>
      </c>
      <c r="C19" s="19" t="s">
        <v>43</v>
      </c>
      <c r="D19" s="20">
        <v>0.1</v>
      </c>
      <c r="E19" s="21" t="s">
        <v>44</v>
      </c>
      <c r="F19" s="22" t="s">
        <v>61</v>
      </c>
      <c r="G19" s="21" t="s">
        <v>45</v>
      </c>
      <c r="K19" s="12"/>
      <c r="L19" s="26"/>
      <c r="M19" s="23"/>
    </row>
    <row r="20" spans="2:13" s="33" customFormat="1" ht="13.8" thickBot="1" x14ac:dyDescent="0.3">
      <c r="B20" s="27"/>
      <c r="C20" s="28"/>
      <c r="D20" s="29"/>
      <c r="E20" s="30"/>
      <c r="F20" s="31"/>
      <c r="G20" s="32"/>
      <c r="K20" s="34"/>
      <c r="L20" s="34"/>
      <c r="M20" s="34"/>
    </row>
    <row r="21" spans="2:13" ht="13.8" thickBot="1" x14ac:dyDescent="0.3">
      <c r="B21" s="35"/>
      <c r="C21" s="36" t="s">
        <v>46</v>
      </c>
      <c r="D21" s="37">
        <f>SUM(D10:D19)</f>
        <v>1.0000000000000002</v>
      </c>
      <c r="E21" s="38"/>
      <c r="F21" s="39"/>
      <c r="G21" s="40"/>
      <c r="K21" s="23"/>
      <c r="L21" s="23"/>
      <c r="M21" s="23"/>
    </row>
    <row r="22" spans="2:13" x14ac:dyDescent="0.25">
      <c r="B22" s="41"/>
      <c r="C22" s="41"/>
      <c r="D22" s="42"/>
      <c r="E22" s="41"/>
      <c r="F22" s="43"/>
      <c r="G22" s="43"/>
      <c r="K22" s="23"/>
      <c r="L22" s="23"/>
      <c r="M22" s="23"/>
    </row>
    <row r="23" spans="2:13" x14ac:dyDescent="0.25">
      <c r="B23" s="41"/>
      <c r="C23" s="41"/>
      <c r="D23" s="42"/>
      <c r="E23" s="41"/>
      <c r="F23" s="43"/>
      <c r="G23" s="43"/>
      <c r="K23" s="23"/>
      <c r="L23" s="23"/>
      <c r="M23" s="23"/>
    </row>
    <row r="24" spans="2:13" x14ac:dyDescent="0.25">
      <c r="B24" s="41"/>
      <c r="C24" s="41"/>
      <c r="D24" s="42"/>
      <c r="E24" s="41"/>
      <c r="F24" s="43"/>
      <c r="G24" s="43"/>
      <c r="K24" s="23"/>
      <c r="L24" s="23"/>
      <c r="M24" s="23"/>
    </row>
    <row r="26" spans="2:13" s="4" customFormat="1" x14ac:dyDescent="0.25">
      <c r="C26" s="3"/>
      <c r="D26" s="5"/>
      <c r="E26" s="6"/>
      <c r="F26" s="3"/>
      <c r="G26" s="3"/>
    </row>
    <row r="27" spans="2:13" x14ac:dyDescent="0.25">
      <c r="B27" s="52" t="s">
        <v>47</v>
      </c>
      <c r="C27" s="52"/>
      <c r="D27" s="52"/>
      <c r="E27" s="52"/>
      <c r="F27" s="52"/>
      <c r="G27" s="52"/>
    </row>
    <row r="29" spans="2:13" ht="26.4" customHeight="1" x14ac:dyDescent="0.25">
      <c r="C29" s="3" t="s">
        <v>48</v>
      </c>
      <c r="D29" s="5">
        <v>0.4</v>
      </c>
      <c r="F29" s="44" t="s">
        <v>49</v>
      </c>
    </row>
    <row r="30" spans="2:13" ht="26.4" x14ac:dyDescent="0.25">
      <c r="C30" s="3" t="s">
        <v>48</v>
      </c>
      <c r="D30" s="5">
        <v>0.4</v>
      </c>
      <c r="F30" s="44" t="s">
        <v>50</v>
      </c>
    </row>
    <row r="31" spans="2:13" ht="26.4" x14ac:dyDescent="0.25">
      <c r="C31" s="3" t="s">
        <v>48</v>
      </c>
      <c r="D31" s="45">
        <v>0.2</v>
      </c>
      <c r="F31" s="44" t="s">
        <v>51</v>
      </c>
    </row>
    <row r="32" spans="2:13" x14ac:dyDescent="0.25">
      <c r="D32" s="46">
        <f>SUM(D29:D31)</f>
        <v>1</v>
      </c>
    </row>
    <row r="33" spans="3:6" x14ac:dyDescent="0.25">
      <c r="D33" s="46"/>
    </row>
    <row r="34" spans="3:6" x14ac:dyDescent="0.25">
      <c r="D34" s="46"/>
    </row>
    <row r="37" spans="3:6" ht="14.4" x14ac:dyDescent="0.3">
      <c r="C37" s="47" t="s">
        <v>52</v>
      </c>
      <c r="D37" s="48"/>
      <c r="E37" s="5"/>
      <c r="F37" s="6"/>
    </row>
    <row r="38" spans="3:6" ht="14.4" x14ac:dyDescent="0.3">
      <c r="C38" s="48"/>
      <c r="D38" s="48"/>
      <c r="E38" s="5"/>
      <c r="F38" s="6"/>
    </row>
    <row r="39" spans="3:6" ht="16.2" x14ac:dyDescent="0.35">
      <c r="C39" s="47" t="s">
        <v>53</v>
      </c>
      <c r="D39" s="48"/>
      <c r="E39" s="5"/>
      <c r="F39" s="6"/>
    </row>
    <row r="40" spans="3:6" ht="14.4" x14ac:dyDescent="0.3">
      <c r="C40" s="48"/>
      <c r="D40" s="48"/>
      <c r="E40" s="5"/>
      <c r="F40" s="6"/>
    </row>
    <row r="41" spans="3:6" ht="14.4" x14ac:dyDescent="0.3">
      <c r="C41" s="48"/>
      <c r="D41" s="49" t="s">
        <v>54</v>
      </c>
      <c r="E41" s="5"/>
      <c r="F41" s="6"/>
    </row>
    <row r="42" spans="3:6" ht="14.4" x14ac:dyDescent="0.3">
      <c r="C42" s="48"/>
      <c r="D42" s="49" t="s">
        <v>55</v>
      </c>
      <c r="E42" s="5"/>
      <c r="F42" s="6"/>
    </row>
    <row r="43" spans="3:6" ht="14.4" x14ac:dyDescent="0.3">
      <c r="C43" s="48"/>
      <c r="D43" s="49" t="s">
        <v>56</v>
      </c>
      <c r="E43" s="5"/>
      <c r="F43" s="6"/>
    </row>
    <row r="44" spans="3:6" ht="14.4" x14ac:dyDescent="0.3">
      <c r="C44" s="48"/>
      <c r="D44" s="48"/>
      <c r="E44" s="5"/>
      <c r="F44" s="6"/>
    </row>
    <row r="45" spans="3:6" ht="14.4" x14ac:dyDescent="0.3">
      <c r="C45" s="50"/>
      <c r="D45" s="51"/>
      <c r="E45" s="5"/>
      <c r="F45" s="6"/>
    </row>
  </sheetData>
  <mergeCells count="8">
    <mergeCell ref="B27:G27"/>
    <mergeCell ref="C2:G2"/>
    <mergeCell ref="B4:G4"/>
    <mergeCell ref="B6:B8"/>
    <mergeCell ref="C6:C8"/>
    <mergeCell ref="D6:E6"/>
    <mergeCell ref="F6:G6"/>
    <mergeCell ref="F7:F8"/>
  </mergeCells>
  <conditionalFormatting sqref="D45">
    <cfRule type="cellIs" dxfId="0" priority="1" stopIfTrue="1" operator="equal">
      <formula>"&gt; 0,05     =&gt; CORRESPONDE REDETERMINACIÓN"</formula>
    </cfRule>
  </conditionalFormatting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de Ins y Pond</vt:lpstr>
      <vt:lpstr>'Tabla de Ins y Pond'!Área_de_impresión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fpalmitano</dc:creator>
  <cp:lastModifiedBy>fpalmitano</cp:lastModifiedBy>
  <dcterms:created xsi:type="dcterms:W3CDTF">2016-12-13T19:03:31Z</dcterms:created>
  <dcterms:modified xsi:type="dcterms:W3CDTF">2017-12-11T15:27:29Z</dcterms:modified>
</cp:coreProperties>
</file>